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3\web\"/>
    </mc:Choice>
  </mc:AlternateContent>
  <bookViews>
    <workbookView xWindow="0" yWindow="0" windowWidth="21570" windowHeight="7440"/>
  </bookViews>
  <sheets>
    <sheet name="Zdravstvena njega_31.03.2024" sheetId="1" r:id="rId1"/>
  </sheets>
  <definedNames>
    <definedName name="_xlnm._FilterDatabase" localSheetId="0" hidden="1">'Zdravstvena njega_31.03.2024'!$A$1:$H$1</definedName>
    <definedName name="_xlnm.Print_Titles" localSheetId="0">'Zdravstvena njega_31.03.2024'!$1:$1</definedName>
  </definedNames>
  <calcPr calcId="162913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<sst xmlns="http://schemas.openxmlformats.org/spreadsheetml/2006/main" count="1697" uniqueCount="642">
  <si>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</si>
  <si>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</si>
  <si>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</si>
  <si>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</si>
  <si>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</si>
  <si>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</si>
  <si>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</si>
  <si>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</si>
  <si>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</si>
  <si>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</si>
  <si>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</si>
  <si>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</si>
  <si>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</si>
  <si>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</si>
  <si>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</si>
  <si>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</si>
  <si>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</si>
  <si>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</si>
  <si>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</si>
  <si>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</si>
  <si>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</si>
  <si>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</si>
  <si>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</si>
  <si>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</si>
  <si>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</si>
  <si>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</si>
  <si>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</si>
  <si>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</si>
  <si>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</si>
  <si>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</si>
  <si>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</si>
  <si>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</si>
  <si>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</si>
  <si>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</si>
  <si>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</si>
  <si>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</si>
  <si>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</si>
  <si>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</si>
  <si>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</si>
  <si>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</si>
  <si>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</si>
  <si>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</si>
  <si>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</si>
  <si>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</si>
  <si>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</si>
  <si>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</si>
  <si>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</si>
  <si>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</si>
  <si>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</si>
  <si>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</si>
  <si>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</si>
  <si>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</si>
  <si>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</si>
  <si>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</si>
  <si>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</si>
  <si>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</si>
  <si>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</si>
  <si>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</si>
  <si>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</si>
  <si>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</si>
  <si>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</si>
  <si>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</si>
  <si>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</si>
  <si>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</si>
  <si>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</si>
  <si>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</si>
  <si>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</si>
  <si>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</si>
  <si>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</si>
  <si>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</si>
  <si>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</si>
  <si>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</si>
  <si>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</si>
  <si>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</si>
  <si>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</si>
  <si>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</si>
  <si>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</si>
  <si>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</si>
  <si>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</si>
  <si>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</si>
  <si>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</si>
  <si>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</si>
  <si>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</si>
  <si>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</si>
  <si>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</si>
  <si>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</si>
  <si>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</si>
  <si>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</si>
  <si>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</si>
  <si>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</si>
  <si>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</si>
  <si>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</si>
  <si>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</si>
  <si>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</si>
  <si>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</si>
  <si>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</si>
  <si>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</si>
  <si>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</si>
  <si>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</si>
  <si>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</si>
  <si>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</si>
  <si>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</si>
  <si>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</si>
  <si>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</si>
  <si>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</si>
  <si>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</si>
  <si>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</si>
  <si>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</si>
  <si>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</si>
  <si>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</si>
  <si>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</si>
  <si>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</si>
  <si>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</si>
  <si>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</si>
  <si>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</si>
  <si>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</si>
  <si>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</si>
  <si>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</si>
  <si>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</si>
  <si>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</si>
  <si>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</si>
  <si>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</si>
  <si>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</si>
  <si>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</si>
  <si>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</si>
  <si>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</si>
  <si>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</si>
  <si>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</si>
  <si>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</si>
  <si>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</si>
  <si>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</si>
  <si>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</si>
  <si>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</si>
  <si>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</si>
  <si>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</si>
  <si>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</si>
  <si>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</si>
  <si>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</si>
  <si>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</si>
  <si>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</si>
  <si>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</si>
  <si>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</si>
  <si>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</si>
  <si>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</si>
  <si>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</si>
  <si>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</si>
  <si>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</si>
  <si>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</si>
  <si>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</si>
  <si>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</si>
  <si>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</si>
  <si>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</si>
  <si>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</si>
  <si>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</si>
  <si>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</si>
  <si>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</si>
  <si>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</si>
  <si>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</si>
  <si>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</si>
  <si>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</si>
  <si>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</si>
  <si>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</si>
  <si>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</si>
  <si>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</si>
  <si>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</si>
  <si>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</si>
  <si>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</si>
  <si>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</si>
  <si>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</si>
  <si>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</si>
  <si>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</si>
  <si>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</si>
  <si>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</si>
  <si>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</si>
  <si>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</si>
  <si>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</si>
  <si>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</si>
  <si>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</si>
  <si>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</si>
  <si>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</si>
  <si>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</si>
  <si>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</si>
  <si>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</si>
  <si>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</si>
  <si>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</si>
  <si>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</si>
  <si>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</si>
  <si>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</si>
  <si>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</si>
  <si>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</si>
  <si>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</si>
  <si>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</si>
  <si>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</si>
  <si>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</si>
  <si>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</si>
  <si>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</si>
  <si>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</si>
  <si>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</si>
  <si>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</si>
  <si>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</si>
  <si>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</si>
  <si>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</si>
  <si>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</si>
  <si>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</si>
  <si>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</si>
  <si>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</si>
  <si>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</si>
  <si>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</si>
  <si>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</si>
  <si>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</si>
  <si>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</si>
  <si>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</si>
  <si>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</si>
  <si>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</si>
  <si>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</si>
  <si>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</si>
  <si>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</si>
  <si>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</si>
  <si>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</si>
  <si>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</si>
  <si>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</si>
  <si>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</si>
  <si>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</si>
  <si>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</si>
  <si>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</si>
  <si>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</si>
  <si>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</si>
  <si>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</si>
  <si>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</si>
  <si>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</si>
  <si>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</si>
  <si>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</si>
  <si>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</si>
  <si>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</si>
  <si>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</si>
  <si>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</si>
  <si>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</si>
  <si>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</si>
  <si>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</si>
  <si>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</si>
  <si>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</si>
  <si>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</si>
  <si>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</si>
  <si>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</si>
  <si>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</si>
  <si>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</si>
  <si>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</si>
  <si>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</si>
  <si>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</si>
  <si>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</si>
  <si>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</si>
  <si>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</si>
  <si>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</si>
  <si>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</si>
  <si>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</si>
  <si>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</si>
  <si>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</si>
  <si>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</si>
  <si>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</si>
  <si>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</si>
  <si>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</si>
  <si>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</si>
  <si>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</si>
  <si>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</si>
  <si>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</si>
  <si>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</si>
  <si>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</si>
  <si>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</si>
  <si>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</si>
  <si>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</si>
  <si>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</si>
  <si>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</si>
  <si>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</si>
  <si>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</si>
  <si>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</si>
  <si>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</si>
  <si>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</si>
  <si>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</si>
  <si>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</si>
  <si>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</si>
  <si>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</si>
  <si>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</si>
  <si>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</si>
  <si>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</si>
  <si>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</si>
  <si>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</si>
  <si>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</si>
  <si>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</si>
  <si>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</si>
  <si>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</si>
  <si>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</si>
  <si>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</si>
  <si>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</si>
  <si>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</si>
  <si>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</si>
  <si>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</si>
  <si>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</si>
  <si>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</si>
  <si>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</si>
  <si>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</si>
  <si>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</si>
  <si>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</si>
  <si>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</si>
  <si>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</si>
  <si>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</si>
  <si>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</si>
  <si>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</si>
  <si>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</si>
  <si>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</si>
  <si>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</si>
  <si>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</si>
  <si>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</si>
  <si>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</si>
  <si>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</si>
  <si>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</si>
  <si>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</si>
  <si>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</si>
  <si>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</si>
  <si>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</si>
  <si>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</si>
  <si>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</si>
  <si>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</si>
  <si>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</si>
  <si>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</si>
  <si>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</si>
  <si>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</si>
  <si>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</si>
  <si>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</si>
  <si>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</si>
  <si>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</si>
  <si>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</si>
  <si>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</si>
  <si>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</si>
  <si>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</si>
  <si>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</si>
  <si>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</si>
  <si>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</si>
  <si>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</si>
  <si>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</si>
  <si>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</si>
  <si>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</si>
  <si>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</si>
  <si>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</si>
  <si>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</si>
  <si>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</si>
  <si>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</si>
  <si>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</si>
  <si>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</si>
  <si>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</si>
  <si>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</si>
  <si>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</si>
  <si>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</si>
  <si>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</si>
  <si>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</si>
  <si>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</si>
  <si>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</si>
  <si>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</si>
  <si>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</si>
  <si>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</si>
  <si>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</si>
  <si>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</si>
  <si>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</si>
  <si>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</si>
  <si>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</si>
  <si>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</si>
  <si>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</si>
  <si>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</si>
  <si>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</si>
  <si>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</si>
  <si>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</si>
  <si>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</si>
  <si>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</si>
  <si>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</si>
  <si>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</si>
  <si>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</si>
  <si>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</si>
  <si>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</si>
  <si>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</si>
  <si>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</si>
  <si>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</si>
  <si>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</si>
  <si>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</si>
  <si>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</si>
  <si>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</si>
  <si>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</si>
  <si>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</si>
  <si>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</si>
  <si>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</si>
  <si>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</si>
  <si>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</si>
  <si>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</si>
  <si>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</si>
  <si>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</si>
  <si>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</si>
  <si>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</si>
  <si>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</si>
  <si>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</si>
  <si>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</si>
  <si>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</si>
  <si>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</si>
  <si>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</si>
  <si>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</si>
  <si>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</si>
  <si>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</si>
  <si>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</si>
  <si>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</si>
  <si>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</si>
  <si>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</si>
  <si>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</si>
  <si>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</si>
  <si>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</si>
  <si>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</si>
  <si>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</si>
  <si>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</si>
  <si>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</si>
  <si>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</si>
  <si>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</si>
  <si>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</si>
  <si>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</si>
  <si>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</si>
  <si>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</si>
  <si>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</si>
  <si>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</si>
  <si>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</si>
  <si>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</si>
  <si>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</si>
  <si>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</si>
  <si>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</si>
  <si>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</si>
  <si>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</si>
  <si>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</si>
  <si>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</si>
  <si>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</si>
  <si>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</si>
  <si>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</si>
  <si>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</si>
  <si>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</si>
  <si>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</si>
  <si>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</si>
  <si>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</si>
  <si>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</si>
  <si>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</si>
  <si>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</si>
  <si>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</si>
  <si>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</si>
  <si>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</si>
  <si>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</si>
  <si>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</si>
  <si>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</si>
  <si>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</si>
  <si>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</si>
  <si>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</si>
  <si>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</si>
  <si>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</si>
  <si>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</si>
  <si>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</si>
  <si>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</si>
  <si>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</si>
  <si>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</si>
  <si>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</si>
  <si>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</si>
  <si>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</si>
  <si>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</si>
  <si>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</si>
  <si>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</si>
  <si>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</si>
  <si>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</si>
  <si>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</si>
  <si>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</si>
  <si>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</si>
  <si>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</si>
  <si>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</si>
  <si>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</si>
  <si>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</si>
  <si>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</si>
  <si>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</si>
  <si>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</si>
  <si>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</si>
  <si>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</si>
  <si>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</si>
  <si>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</si>
  <si>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</si>
  <si>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</si>
  <si>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</si>
  <si>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</si>
  <si>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</si>
  <si>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</si>
  <si>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</si>
  <si>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</si>
  <si>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</si>
  <si>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</si>
  <si>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</si>
  <si>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</si>
  <si>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</si>
  <si>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</si>
  <si>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</si>
  <si>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</si>
  <si>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</si>
  <si>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</si>
  <si>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</si>
  <si>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</si>
  <si>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</si>
  <si>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</si>
  <si>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</si>
  <si>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</si>
  <si>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</si>
  <si>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</si>
  <si>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</si>
  <si>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</si>
  <si>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</si>
  <si>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</si>
  <si>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</si>
  <si>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</si>
  <si>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</si>
  <si>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</si>
  <si>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</si>
  <si>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</si>
  <si>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</si>
  <si>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</si>
  <si>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</si>
  <si>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</si>
  <si>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</si>
  <si>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</si>
  <si>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</si>
  <si>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</si>
  <si>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</si>
  <si>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</si>
  <si>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</si>
  <si>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</si>
  <si>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</si>
  <si>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</si>
  <si>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</si>
  <si>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</si>
  <si>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</si>
  <si>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</si>
  <si>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</si>
  <si>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</si>
  <si>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</si>
  <si>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</si>
  <si>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</si>
  <si>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</si>
  <si>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</si>
  <si>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</si>
  <si>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</si>
  <si>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</si>
  <si>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</si>
  <si>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</si>
  <si>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</si>
  <si>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</si>
  <si>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</si>
  <si>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</si>
  <si>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</si>
  <si>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</si>
  <si>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</si>
  <si>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</si>
  <si>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</si>
  <si>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</si>
  <si>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</si>
  <si>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</si>
  <si>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</si>
  <si>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</si>
  <si>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</si>
  <si>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</si>
  <si>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</si>
  <si>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</si>
  <si>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</si>
  <si>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</si>
  <si>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</si>
  <si>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</si>
  <si>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</si>
  <si>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</si>
  <si>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</si>
  <si>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</si>
  <si>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</si>
  <si>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</si>
  <si>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</si>
  <si>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</si>
  <si>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</si>
  <si>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ŠIBENSKO-KNINSKE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</si>
  <si>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</si>
  <si>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</si>
  <si>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</si>
  <si>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</si>
  <si>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</si>
  <si>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</si>
  <si>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</si>
  <si>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</si>
  <si>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</si>
  <si>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</si>
  <si>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</si>
  <si>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</si>
  <si>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</si>
  <si>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</si>
  <si>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</si>
  <si>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</si>
  <si>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</si>
  <si>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</si>
  <si>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</si>
  <si>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</si>
  <si>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</si>
  <si>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</si>
  <si>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</si>
  <si>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</si>
  <si>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</si>
  <si>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DR.IVAN PEHOVAC NOVALJA</t>
  </si>
  <si>
    <t>POŽEŠKO-SLAVONSKE ŽUPANIJE</t>
  </si>
  <si>
    <t>PRIMORSKO-GORANSKE ŽUPANIJE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</si>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</sst>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workbookViewId="0"/>
  </sheetViews>
  <sheetFormatPr defaultRowHeight="12" outlineLevelRow="2" x14ac:dyDescent="0.2"/>
  <cols>
    <col min="1" max="1" width="30.7109375" style="1" customWidth="1"/>
    <col min="2" max="2" width="17.28515625" style="1" customWidth="1"/>
    <col min="3" max="3" width="35.7109375" style="1" customWidth="1"/>
    <col min="4" max="9" width="9.28515625" style="2" customWidth="1"/>
    <col min="10" max="16384" width="9.140625" style="1"/>
  </cols>
  <sheetData>
    <row r="1" spans="1:9" ht="84" x14ac:dyDescent="0.2">
      <c r="A1" s="3" t="s">
        <v>612</v>
      </c>
      <c r="B1" s="3" t="s">
        <v>614</v>
      </c>
      <c r="C1" s="3" t="s">
        <v>613</v>
      </c>
      <c r="D1" s="4" t="s">
        <v>615</v>
      </c>
      <c r="E1" s="4" t="s">
        <v>616</v>
      </c>
      <c r="F1" s="4" t="s">
        <v>617</v>
      </c>
      <c r="G1" s="4" t="s">
        <v>618</v>
      </c>
      <c r="H1" s="4" t="s">
        <v>619</v>
      </c>
      <c r="I1" s="4" t="s">
        <v>620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621</v>
      </c>
      <c r="B25" s="5"/>
      <c r="C25" s="5"/>
      <c r="D25" s="7">
        <f t="shared" ref="D25:I25" si="0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outlineLevel="2" x14ac:dyDescent="0.2">
      <c r="A26" s="1" t="s">
        <v>554</v>
      </c>
      <c r="B26" s="1" t="s">
        <v>579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579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579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580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580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579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580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579</v>
      </c>
      <c r="C33" s="1" t="s">
        <v>30</v>
      </c>
      <c r="D33" s="2">
        <v>2</v>
      </c>
      <c r="E33" s="2">
        <v>1</v>
      </c>
      <c r="F33" s="2">
        <v>0</v>
      </c>
      <c r="G33" s="2">
        <v>1</v>
      </c>
      <c r="H33" s="2">
        <v>-1</v>
      </c>
      <c r="I33" s="2">
        <v>-1</v>
      </c>
    </row>
    <row r="34" spans="1:9" outlineLevel="2" x14ac:dyDescent="0.2">
      <c r="A34" s="1" t="s">
        <v>554</v>
      </c>
      <c r="B34" s="1" t="s">
        <v>579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580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579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579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580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580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580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579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outlineLevel="2" x14ac:dyDescent="0.2">
      <c r="A42" s="1" t="s">
        <v>554</v>
      </c>
      <c r="B42" s="1" t="s">
        <v>579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outlineLevel="2" x14ac:dyDescent="0.2">
      <c r="A43" s="1" t="s">
        <v>554</v>
      </c>
      <c r="B43" s="1" t="s">
        <v>579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580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579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579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579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579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580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580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579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580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579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622</v>
      </c>
      <c r="B54" s="5"/>
      <c r="C54" s="5"/>
      <c r="D54" s="7">
        <f t="shared" ref="D54:I54" si="1">SUBTOTAL(9,D26:D53)</f>
        <v>51</v>
      </c>
      <c r="E54" s="7">
        <f t="shared" si="1"/>
        <v>50</v>
      </c>
      <c r="F54" s="7">
        <f t="shared" si="1"/>
        <v>0</v>
      </c>
      <c r="G54" s="7">
        <f t="shared" si="1"/>
        <v>50</v>
      </c>
      <c r="H54" s="7">
        <f t="shared" si="1"/>
        <v>-1</v>
      </c>
      <c r="I54" s="7">
        <f t="shared" si="1"/>
        <v>-1</v>
      </c>
    </row>
    <row r="55" spans="1:9" outlineLevel="2" x14ac:dyDescent="0.2">
      <c r="A55" s="1" t="s">
        <v>555</v>
      </c>
      <c r="B55" s="1" t="s">
        <v>581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582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582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582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582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583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584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581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583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584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outlineLevel="2" x14ac:dyDescent="0.2">
      <c r="A65" s="1" t="s">
        <v>555</v>
      </c>
      <c r="B65" s="1" t="s">
        <v>582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584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583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585</v>
      </c>
      <c r="C68" s="1" t="s">
        <v>64</v>
      </c>
      <c r="D68" s="2">
        <v>3</v>
      </c>
      <c r="E68" s="2">
        <v>0</v>
      </c>
      <c r="F68" s="2">
        <v>0</v>
      </c>
      <c r="G68" s="2">
        <v>0</v>
      </c>
      <c r="H68" s="2">
        <v>-3</v>
      </c>
      <c r="I68" s="2">
        <v>-3</v>
      </c>
    </row>
    <row r="69" spans="1:9" outlineLevel="2" x14ac:dyDescent="0.2">
      <c r="A69" s="1" t="s">
        <v>555</v>
      </c>
      <c r="B69" s="1" t="s">
        <v>584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584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583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582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583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581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584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582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outlineLevel="1" x14ac:dyDescent="0.2">
      <c r="A77" s="5" t="s">
        <v>623</v>
      </c>
      <c r="B77" s="5"/>
      <c r="C77" s="5"/>
      <c r="D77" s="7">
        <f t="shared" ref="D77:I77" si="2">SUBTOTAL(9,D55:D76)</f>
        <v>35</v>
      </c>
      <c r="E77" s="7">
        <f t="shared" si="2"/>
        <v>32</v>
      </c>
      <c r="F77" s="7">
        <f t="shared" si="2"/>
        <v>0</v>
      </c>
      <c r="G77" s="7">
        <f t="shared" si="2"/>
        <v>32</v>
      </c>
      <c r="H77" s="7">
        <f t="shared" si="2"/>
        <v>-3</v>
      </c>
      <c r="I77" s="7">
        <f t="shared" si="2"/>
        <v>-3</v>
      </c>
    </row>
    <row r="78" spans="1:9" outlineLevel="2" x14ac:dyDescent="0.2">
      <c r="A78" s="1" t="s">
        <v>556</v>
      </c>
      <c r="C78" s="1" t="s">
        <v>73</v>
      </c>
      <c r="D78" s="2">
        <v>250</v>
      </c>
      <c r="E78" s="2">
        <v>247.5</v>
      </c>
      <c r="F78" s="2">
        <v>3</v>
      </c>
      <c r="G78" s="2">
        <v>250.5</v>
      </c>
      <c r="H78" s="2">
        <v>0.5</v>
      </c>
      <c r="I78" s="2">
        <v>0</v>
      </c>
    </row>
    <row r="79" spans="1:9" outlineLevel="1" x14ac:dyDescent="0.2">
      <c r="A79" s="5" t="s">
        <v>624</v>
      </c>
      <c r="B79" s="5"/>
      <c r="C79" s="5"/>
      <c r="D79" s="7">
        <f t="shared" ref="D79:I79" si="3">SUBTOTAL(9,D78:D78)</f>
        <v>250</v>
      </c>
      <c r="E79" s="7">
        <f t="shared" si="3"/>
        <v>247.5</v>
      </c>
      <c r="F79" s="7">
        <f t="shared" si="3"/>
        <v>3</v>
      </c>
      <c r="G79" s="7">
        <f t="shared" si="3"/>
        <v>250.5</v>
      </c>
      <c r="H79" s="7">
        <f t="shared" si="3"/>
        <v>0.5</v>
      </c>
      <c r="I79" s="7">
        <f t="shared" si="3"/>
        <v>0</v>
      </c>
    </row>
    <row r="80" spans="1:9" outlineLevel="2" x14ac:dyDescent="0.2">
      <c r="A80" s="1" t="s">
        <v>557</v>
      </c>
      <c r="B80" s="1" t="s">
        <v>598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598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598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598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598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598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598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outlineLevel="2" x14ac:dyDescent="0.2">
      <c r="A87" s="1" t="s">
        <v>557</v>
      </c>
      <c r="B87" s="1" t="s">
        <v>598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598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598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598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598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598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598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outlineLevel="2" x14ac:dyDescent="0.2">
      <c r="A94" s="1" t="s">
        <v>557</v>
      </c>
      <c r="B94" s="1" t="s">
        <v>598</v>
      </c>
      <c r="C94" s="1" t="s">
        <v>88</v>
      </c>
      <c r="D94" s="2">
        <v>4</v>
      </c>
      <c r="E94" s="2">
        <v>2</v>
      </c>
      <c r="F94" s="2">
        <v>0</v>
      </c>
      <c r="G94" s="2">
        <v>2</v>
      </c>
      <c r="H94" s="2">
        <v>-2</v>
      </c>
      <c r="I94" s="2">
        <v>-2</v>
      </c>
    </row>
    <row r="95" spans="1:9" outlineLevel="2" x14ac:dyDescent="0.2">
      <c r="A95" s="1" t="s">
        <v>557</v>
      </c>
      <c r="B95" s="1" t="s">
        <v>598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598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outlineLevel="2" x14ac:dyDescent="0.2">
      <c r="A97" s="1" t="s">
        <v>557</v>
      </c>
      <c r="B97" s="1" t="s">
        <v>598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outlineLevel="2" x14ac:dyDescent="0.2">
      <c r="A98" s="1" t="s">
        <v>557</v>
      </c>
      <c r="B98" s="1" t="s">
        <v>598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598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598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598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598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598</v>
      </c>
      <c r="C103" s="1" t="s">
        <v>97</v>
      </c>
      <c r="D103" s="2">
        <v>3</v>
      </c>
      <c r="E103" s="2">
        <v>2</v>
      </c>
      <c r="F103" s="2">
        <v>0</v>
      </c>
      <c r="G103" s="2">
        <v>2</v>
      </c>
      <c r="H103" s="2">
        <v>-1</v>
      </c>
      <c r="I103" s="2">
        <v>-1</v>
      </c>
    </row>
    <row r="104" spans="1:9" outlineLevel="2" x14ac:dyDescent="0.2">
      <c r="A104" s="1" t="s">
        <v>557</v>
      </c>
      <c r="B104" s="1" t="s">
        <v>598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598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598</v>
      </c>
      <c r="C106" s="1" t="s">
        <v>100</v>
      </c>
      <c r="D106" s="2">
        <v>18</v>
      </c>
      <c r="E106" s="2">
        <v>12</v>
      </c>
      <c r="F106" s="2">
        <v>0</v>
      </c>
      <c r="G106" s="2">
        <v>12</v>
      </c>
      <c r="H106" s="2">
        <v>-6</v>
      </c>
      <c r="I106" s="2">
        <v>-6</v>
      </c>
    </row>
    <row r="107" spans="1:9" outlineLevel="2" x14ac:dyDescent="0.2">
      <c r="A107" s="1" t="s">
        <v>557</v>
      </c>
      <c r="B107" s="1" t="s">
        <v>598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598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598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598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598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598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598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598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598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598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598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598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598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598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outlineLevel="1" x14ac:dyDescent="0.2">
      <c r="A121" s="5" t="s">
        <v>625</v>
      </c>
      <c r="B121" s="5"/>
      <c r="C121" s="5"/>
      <c r="D121" s="7">
        <f t="shared" ref="D121:I121" si="4">SUBTOTAL(9,D80:D120)</f>
        <v>58</v>
      </c>
      <c r="E121" s="7">
        <f t="shared" si="4"/>
        <v>46</v>
      </c>
      <c r="F121" s="7">
        <f t="shared" si="4"/>
        <v>0</v>
      </c>
      <c r="G121" s="7">
        <f t="shared" si="4"/>
        <v>46</v>
      </c>
      <c r="H121" s="7">
        <f t="shared" si="4"/>
        <v>-12</v>
      </c>
      <c r="I121" s="7">
        <f t="shared" si="4"/>
        <v>-12</v>
      </c>
    </row>
    <row r="122" spans="1:9" outlineLevel="2" x14ac:dyDescent="0.2">
      <c r="A122" s="1" t="s">
        <v>558</v>
      </c>
      <c r="B122" s="1" t="s">
        <v>599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599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586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587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599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599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600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588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587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587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587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599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outlineLevel="2" x14ac:dyDescent="0.2">
      <c r="A134" s="1" t="s">
        <v>558</v>
      </c>
      <c r="B134" s="1" t="s">
        <v>600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588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600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586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588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600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586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outlineLevel="2" x14ac:dyDescent="0.2">
      <c r="A141" s="1" t="s">
        <v>558</v>
      </c>
      <c r="B141" s="1" t="s">
        <v>600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589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588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626</v>
      </c>
      <c r="B144" s="5"/>
      <c r="C144" s="5"/>
      <c r="D144" s="7">
        <f t="shared" ref="D144:I144" si="5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0</v>
      </c>
    </row>
    <row r="145" spans="1:9" outlineLevel="2" x14ac:dyDescent="0.2">
      <c r="A145" s="1" t="s">
        <v>559</v>
      </c>
      <c r="B145" s="1" t="s">
        <v>601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601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601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outlineLevel="2" x14ac:dyDescent="0.2">
      <c r="A148" s="1" t="s">
        <v>559</v>
      </c>
      <c r="B148" s="1" t="s">
        <v>601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601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outlineLevel="2" x14ac:dyDescent="0.2">
      <c r="A150" s="1" t="s">
        <v>559</v>
      </c>
      <c r="B150" s="1" t="s">
        <v>601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601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601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601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601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601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outlineLevel="2" x14ac:dyDescent="0.2">
      <c r="A156" s="1" t="s">
        <v>559</v>
      </c>
      <c r="B156" s="1" t="s">
        <v>601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601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601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outlineLevel="2" x14ac:dyDescent="0.2">
      <c r="A159" s="1" t="s">
        <v>559</v>
      </c>
      <c r="B159" s="1" t="s">
        <v>601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601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601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601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601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601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outlineLevel="2" x14ac:dyDescent="0.2">
      <c r="A165" s="1" t="s">
        <v>559</v>
      </c>
      <c r="B165" s="1" t="s">
        <v>601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601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outlineLevel="2" x14ac:dyDescent="0.2">
      <c r="A167" s="1" t="s">
        <v>559</v>
      </c>
      <c r="B167" s="1" t="s">
        <v>601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601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601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627</v>
      </c>
      <c r="B170" s="5"/>
      <c r="C170" s="5"/>
      <c r="D170" s="7">
        <f t="shared" ref="D170:I170" si="6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outlineLevel="2" x14ac:dyDescent="0.2">
      <c r="A171" s="1" t="s">
        <v>560</v>
      </c>
      <c r="B171" s="1" t="s">
        <v>602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outlineLevel="2" x14ac:dyDescent="0.2">
      <c r="A172" s="1" t="s">
        <v>560</v>
      </c>
      <c r="B172" s="1" t="s">
        <v>602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602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outlineLevel="2" x14ac:dyDescent="0.2">
      <c r="A174" s="1" t="s">
        <v>560</v>
      </c>
      <c r="B174" s="1" t="s">
        <v>602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outlineLevel="2" x14ac:dyDescent="0.2">
      <c r="A175" s="1" t="s">
        <v>560</v>
      </c>
      <c r="B175" s="1" t="s">
        <v>602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602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602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602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outlineLevel="2" x14ac:dyDescent="0.2">
      <c r="A179" s="1" t="s">
        <v>560</v>
      </c>
      <c r="B179" s="1" t="s">
        <v>602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602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602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outlineLevel="2" x14ac:dyDescent="0.2">
      <c r="A182" s="1" t="s">
        <v>560</v>
      </c>
      <c r="B182" s="1" t="s">
        <v>602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outlineLevel="2" x14ac:dyDescent="0.2">
      <c r="A183" s="1" t="s">
        <v>560</v>
      </c>
      <c r="B183" s="1" t="s">
        <v>602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outlineLevel="2" x14ac:dyDescent="0.2">
      <c r="A184" s="1" t="s">
        <v>560</v>
      </c>
      <c r="B184" s="1" t="s">
        <v>602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outlineLevel="2" x14ac:dyDescent="0.2">
      <c r="A185" s="1" t="s">
        <v>560</v>
      </c>
      <c r="B185" s="1" t="s">
        <v>602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outlineLevel="2" x14ac:dyDescent="0.2">
      <c r="A186" s="1" t="s">
        <v>560</v>
      </c>
      <c r="B186" s="1" t="s">
        <v>602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602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602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602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602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602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602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602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602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outlineLevel="2" x14ac:dyDescent="0.2">
      <c r="A195" s="1" t="s">
        <v>560</v>
      </c>
      <c r="B195" s="1" t="s">
        <v>602</v>
      </c>
      <c r="C195" s="1" t="s">
        <v>185</v>
      </c>
      <c r="D195" s="2">
        <v>1</v>
      </c>
      <c r="E195" s="2">
        <v>2</v>
      </c>
      <c r="F195" s="2">
        <v>0</v>
      </c>
      <c r="G195" s="2">
        <v>2</v>
      </c>
      <c r="H195" s="2">
        <v>1</v>
      </c>
      <c r="I195" s="2">
        <v>0</v>
      </c>
    </row>
    <row r="196" spans="1:9" outlineLevel="2" x14ac:dyDescent="0.2">
      <c r="A196" s="1" t="s">
        <v>560</v>
      </c>
      <c r="B196" s="1" t="s">
        <v>602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outlineLevel="2" x14ac:dyDescent="0.2">
      <c r="A197" s="1" t="s">
        <v>560</v>
      </c>
      <c r="B197" s="1" t="s">
        <v>602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602</v>
      </c>
      <c r="C198" s="1" t="s">
        <v>188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outlineLevel="2" x14ac:dyDescent="0.2">
      <c r="A199" s="1" t="s">
        <v>560</v>
      </c>
      <c r="B199" s="1" t="s">
        <v>602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outlineLevel="2" x14ac:dyDescent="0.2">
      <c r="A200" s="1" t="s">
        <v>560</v>
      </c>
      <c r="B200" s="1" t="s">
        <v>602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602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outlineLevel="2" x14ac:dyDescent="0.2">
      <c r="A202" s="1" t="s">
        <v>560</v>
      </c>
      <c r="B202" s="1" t="s">
        <v>602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628</v>
      </c>
      <c r="B203" s="5"/>
      <c r="C203" s="5"/>
      <c r="D203" s="7">
        <f t="shared" ref="D203:I203" si="7">SUBTOTAL(9,D171:D202)</f>
        <v>42</v>
      </c>
      <c r="E203" s="7">
        <f t="shared" si="7"/>
        <v>43</v>
      </c>
      <c r="F203" s="7">
        <f t="shared" si="7"/>
        <v>1</v>
      </c>
      <c r="G203" s="7">
        <f t="shared" si="7"/>
        <v>44</v>
      </c>
      <c r="H203" s="7">
        <f t="shared" si="7"/>
        <v>2</v>
      </c>
      <c r="I203" s="7">
        <f t="shared" si="7"/>
        <v>0</v>
      </c>
    </row>
    <row r="204" spans="1:9" outlineLevel="2" x14ac:dyDescent="0.2">
      <c r="A204" s="1" t="s">
        <v>561</v>
      </c>
      <c r="B204" s="1" t="s">
        <v>590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603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591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591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591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604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590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591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603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592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603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590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629</v>
      </c>
      <c r="B216" s="5"/>
      <c r="C216" s="5"/>
      <c r="D216" s="7">
        <f t="shared" ref="D216:I216" si="8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593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593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outlineLevel="2" x14ac:dyDescent="0.2">
      <c r="A219" s="1" t="s">
        <v>562</v>
      </c>
      <c r="B219" s="1" t="s">
        <v>593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593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outlineLevel="2" x14ac:dyDescent="0.2">
      <c r="A221" s="1" t="s">
        <v>562</v>
      </c>
      <c r="B221" s="1" t="s">
        <v>593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593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593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593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593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593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593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593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outlineLevel="2" x14ac:dyDescent="0.2">
      <c r="A229" s="1" t="s">
        <v>562</v>
      </c>
      <c r="B229" s="1" t="s">
        <v>593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outlineLevel="2" x14ac:dyDescent="0.2">
      <c r="A230" s="1" t="s">
        <v>562</v>
      </c>
      <c r="B230" s="1" t="s">
        <v>593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593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593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outlineLevel="2" x14ac:dyDescent="0.2">
      <c r="A233" s="1" t="s">
        <v>562</v>
      </c>
      <c r="B233" s="1" t="s">
        <v>593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593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593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593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593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593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593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593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593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630</v>
      </c>
      <c r="B242" s="5"/>
      <c r="C242" s="5"/>
      <c r="D242" s="7">
        <f t="shared" ref="D242:I242" si="9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outlineLevel="2" x14ac:dyDescent="0.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outlineLevel="2" x14ac:dyDescent="0.2">
      <c r="A244" s="1" t="s">
        <v>563</v>
      </c>
      <c r="B244" s="1" t="s">
        <v>575</v>
      </c>
      <c r="C244" s="1" t="s">
        <v>232</v>
      </c>
      <c r="D244" s="2">
        <v>3</v>
      </c>
      <c r="E244" s="2">
        <v>1</v>
      </c>
      <c r="F244" s="2">
        <v>0</v>
      </c>
      <c r="G244" s="2">
        <v>1</v>
      </c>
      <c r="H244" s="2">
        <v>-2</v>
      </c>
      <c r="I244" s="2">
        <v>-2</v>
      </c>
    </row>
    <row r="245" spans="1:9" outlineLevel="2" x14ac:dyDescent="0.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outlineLevel="2" x14ac:dyDescent="0.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575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outlineLevel="2" x14ac:dyDescent="0.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outlineLevel="2" x14ac:dyDescent="0.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outlineLevel="2" x14ac:dyDescent="0.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outlineLevel="2" x14ac:dyDescent="0.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outlineLevel="2" x14ac:dyDescent="0.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outlineLevel="2" x14ac:dyDescent="0.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outlineLevel="2" x14ac:dyDescent="0.2">
      <c r="A268" s="1" t="s">
        <v>563</v>
      </c>
      <c r="B268" s="1" t="s">
        <v>575</v>
      </c>
      <c r="C268" s="1" t="s">
        <v>252</v>
      </c>
      <c r="D268" s="2">
        <v>33</v>
      </c>
      <c r="E268" s="2">
        <v>41</v>
      </c>
      <c r="F268" s="2">
        <v>0</v>
      </c>
      <c r="G268" s="2">
        <v>41</v>
      </c>
      <c r="H268" s="2">
        <v>8</v>
      </c>
      <c r="I268" s="2">
        <v>0</v>
      </c>
    </row>
    <row r="269" spans="1:9" outlineLevel="2" x14ac:dyDescent="0.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outlineLevel="2" x14ac:dyDescent="0.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outlineLevel="2" x14ac:dyDescent="0.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outlineLevel="2" x14ac:dyDescent="0.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outlineLevel="2" x14ac:dyDescent="0.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631</v>
      </c>
      <c r="B285" s="5"/>
      <c r="C285" s="5"/>
      <c r="D285" s="7">
        <f t="shared" ref="D285:I285" si="10">SUBTOTAL(9,D243:D284)</f>
        <v>95</v>
      </c>
      <c r="E285" s="7">
        <f t="shared" si="10"/>
        <v>105</v>
      </c>
      <c r="F285" s="7">
        <f t="shared" si="10"/>
        <v>0</v>
      </c>
      <c r="G285" s="7">
        <f t="shared" si="10"/>
        <v>105</v>
      </c>
      <c r="H285" s="7">
        <f t="shared" si="10"/>
        <v>10</v>
      </c>
      <c r="I285" s="7">
        <f t="shared" si="10"/>
        <v>-2</v>
      </c>
    </row>
    <row r="286" spans="1:9" outlineLevel="2" x14ac:dyDescent="0.2">
      <c r="A286" s="1" t="s">
        <v>564</v>
      </c>
      <c r="B286" s="1" t="s">
        <v>605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605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605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outlineLevel="2" x14ac:dyDescent="0.2">
      <c r="A289" s="1" t="s">
        <v>564</v>
      </c>
      <c r="B289" s="1" t="s">
        <v>605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605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605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outlineLevel="2" x14ac:dyDescent="0.2">
      <c r="A292" s="1" t="s">
        <v>564</v>
      </c>
      <c r="B292" s="1" t="s">
        <v>605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outlineLevel="2" x14ac:dyDescent="0.2">
      <c r="A293" s="1" t="s">
        <v>564</v>
      </c>
      <c r="B293" s="1" t="s">
        <v>605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outlineLevel="2" x14ac:dyDescent="0.2">
      <c r="A294" s="1" t="s">
        <v>564</v>
      </c>
      <c r="B294" s="1" t="s">
        <v>605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outlineLevel="2" x14ac:dyDescent="0.2">
      <c r="A295" s="1" t="s">
        <v>564</v>
      </c>
      <c r="B295" s="1" t="s">
        <v>605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632</v>
      </c>
      <c r="B296" s="5"/>
      <c r="C296" s="5"/>
      <c r="D296" s="7">
        <f t="shared" ref="D296:I296" si="11">SUBTOTAL(9,D286:D295)</f>
        <v>24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0</v>
      </c>
      <c r="I296" s="7">
        <f t="shared" si="11"/>
        <v>0</v>
      </c>
    </row>
    <row r="297" spans="1:9" outlineLevel="2" x14ac:dyDescent="0.2">
      <c r="A297" s="1" t="s">
        <v>565</v>
      </c>
      <c r="B297" s="1" t="s">
        <v>606</v>
      </c>
      <c r="C297" s="1" t="s">
        <v>283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outlineLevel="2" x14ac:dyDescent="0.2">
      <c r="A298" s="1" t="s">
        <v>565</v>
      </c>
      <c r="B298" s="1" t="s">
        <v>606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606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606</v>
      </c>
      <c r="C300" s="1" t="s">
        <v>286</v>
      </c>
      <c r="D300" s="2">
        <v>1</v>
      </c>
      <c r="E300" s="2">
        <v>0</v>
      </c>
      <c r="F300" s="2">
        <v>0</v>
      </c>
      <c r="G300" s="2">
        <v>0</v>
      </c>
      <c r="H300" s="2">
        <v>-1</v>
      </c>
      <c r="I300" s="2">
        <v>-1</v>
      </c>
    </row>
    <row r="301" spans="1:9" outlineLevel="2" x14ac:dyDescent="0.2">
      <c r="A301" s="1" t="s">
        <v>565</v>
      </c>
      <c r="B301" s="1" t="s">
        <v>606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606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606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606</v>
      </c>
      <c r="C304" s="1" t="s">
        <v>288</v>
      </c>
      <c r="D304" s="2">
        <v>2</v>
      </c>
      <c r="E304" s="2">
        <v>1</v>
      </c>
      <c r="F304" s="2">
        <v>0</v>
      </c>
      <c r="G304" s="2">
        <v>1</v>
      </c>
      <c r="H304" s="2">
        <v>-1</v>
      </c>
      <c r="I304" s="2">
        <v>-1</v>
      </c>
    </row>
    <row r="305" spans="1:9" outlineLevel="2" x14ac:dyDescent="0.2">
      <c r="A305" s="1" t="s">
        <v>565</v>
      </c>
      <c r="B305" s="1" t="s">
        <v>606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606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606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606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outlineLevel="2" x14ac:dyDescent="0.2">
      <c r="A309" s="1" t="s">
        <v>565</v>
      </c>
      <c r="B309" s="1" t="s">
        <v>606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606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606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606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606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606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606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606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outlineLevel="2" x14ac:dyDescent="0.2">
      <c r="A317" s="1" t="s">
        <v>565</v>
      </c>
      <c r="B317" s="1" t="s">
        <v>606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606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606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606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606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606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606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606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606</v>
      </c>
      <c r="C325" s="1" t="s">
        <v>309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outlineLevel="2" x14ac:dyDescent="0.2">
      <c r="A326" s="1" t="s">
        <v>565</v>
      </c>
      <c r="B326" s="1" t="s">
        <v>606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606</v>
      </c>
      <c r="C327" s="1" t="s">
        <v>311</v>
      </c>
      <c r="D327" s="2">
        <v>43</v>
      </c>
      <c r="E327" s="2">
        <v>36</v>
      </c>
      <c r="F327" s="2">
        <v>0</v>
      </c>
      <c r="G327" s="2">
        <v>36</v>
      </c>
      <c r="H327" s="2">
        <v>-7</v>
      </c>
      <c r="I327" s="2">
        <v>-7</v>
      </c>
    </row>
    <row r="328" spans="1:9" outlineLevel="2" x14ac:dyDescent="0.2">
      <c r="A328" s="1" t="s">
        <v>565</v>
      </c>
      <c r="B328" s="1" t="s">
        <v>606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606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outlineLevel="2" x14ac:dyDescent="0.2">
      <c r="A330" s="1" t="s">
        <v>565</v>
      </c>
      <c r="B330" s="1" t="s">
        <v>606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outlineLevel="2" x14ac:dyDescent="0.2">
      <c r="A331" s="1" t="s">
        <v>565</v>
      </c>
      <c r="B331" s="1" t="s">
        <v>606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outlineLevel="2" x14ac:dyDescent="0.2">
      <c r="A332" s="1" t="s">
        <v>565</v>
      </c>
      <c r="B332" s="1" t="s">
        <v>606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633</v>
      </c>
      <c r="B333" s="5"/>
      <c r="C333" s="5"/>
      <c r="D333" s="7">
        <f t="shared" ref="D333:I333" si="12">SUBTOTAL(9,D297:D332)</f>
        <v>89</v>
      </c>
      <c r="E333" s="7">
        <f t="shared" si="12"/>
        <v>79</v>
      </c>
      <c r="F333" s="7">
        <f t="shared" si="12"/>
        <v>0</v>
      </c>
      <c r="G333" s="7">
        <f t="shared" si="12"/>
        <v>79</v>
      </c>
      <c r="H333" s="7">
        <f t="shared" si="12"/>
        <v>-10</v>
      </c>
      <c r="I333" s="7">
        <f t="shared" si="12"/>
        <v>-12</v>
      </c>
    </row>
    <row r="334" spans="1:9" outlineLevel="2" x14ac:dyDescent="0.2">
      <c r="A334" s="1" t="s">
        <v>566</v>
      </c>
      <c r="B334" s="1" t="s">
        <v>576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576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outlineLevel="2" x14ac:dyDescent="0.2">
      <c r="A336" s="1" t="s">
        <v>566</v>
      </c>
      <c r="B336" s="1" t="s">
        <v>576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576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576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outlineLevel="2" x14ac:dyDescent="0.2">
      <c r="A339" s="1" t="s">
        <v>566</v>
      </c>
      <c r="B339" s="1" t="s">
        <v>576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576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576</v>
      </c>
      <c r="C341" s="1" t="s">
        <v>326</v>
      </c>
      <c r="D341" s="2">
        <v>7</v>
      </c>
      <c r="E341" s="2">
        <v>5</v>
      </c>
      <c r="F341" s="2">
        <v>0</v>
      </c>
      <c r="G341" s="2">
        <v>5</v>
      </c>
      <c r="H341" s="2">
        <v>-2</v>
      </c>
      <c r="I341" s="2">
        <v>-2</v>
      </c>
    </row>
    <row r="342" spans="1:9" outlineLevel="2" x14ac:dyDescent="0.2">
      <c r="A342" s="1" t="s">
        <v>566</v>
      </c>
      <c r="B342" s="1" t="s">
        <v>576</v>
      </c>
      <c r="C342" s="1" t="s">
        <v>327</v>
      </c>
      <c r="D342" s="2">
        <v>2</v>
      </c>
      <c r="E342" s="2">
        <v>0</v>
      </c>
      <c r="F342" s="2">
        <v>0</v>
      </c>
      <c r="G342" s="2">
        <v>0</v>
      </c>
      <c r="H342" s="2">
        <v>-2</v>
      </c>
      <c r="I342" s="2">
        <v>-2</v>
      </c>
    </row>
    <row r="343" spans="1:9" outlineLevel="2" x14ac:dyDescent="0.2">
      <c r="A343" s="1" t="s">
        <v>566</v>
      </c>
      <c r="B343" s="1" t="s">
        <v>576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576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576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576</v>
      </c>
      <c r="C346" s="1" t="s">
        <v>331</v>
      </c>
      <c r="D346" s="2">
        <v>4</v>
      </c>
      <c r="E346" s="2">
        <v>3</v>
      </c>
      <c r="F346" s="2">
        <v>0</v>
      </c>
      <c r="G346" s="2">
        <v>3</v>
      </c>
      <c r="H346" s="2">
        <v>-1</v>
      </c>
      <c r="I346" s="2">
        <v>-1</v>
      </c>
    </row>
    <row r="347" spans="1:9" outlineLevel="2" x14ac:dyDescent="0.2">
      <c r="A347" s="1" t="s">
        <v>566</v>
      </c>
      <c r="B347" s="1" t="s">
        <v>576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outlineLevel="2" x14ac:dyDescent="0.2">
      <c r="A348" s="1" t="s">
        <v>566</v>
      </c>
      <c r="B348" s="1" t="s">
        <v>576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576</v>
      </c>
      <c r="C349" s="1" t="s">
        <v>334</v>
      </c>
      <c r="D349" s="2">
        <v>15</v>
      </c>
      <c r="E349" s="2">
        <v>15</v>
      </c>
      <c r="F349" s="2">
        <v>0</v>
      </c>
      <c r="G349" s="2">
        <v>15</v>
      </c>
      <c r="H349" s="2">
        <v>0</v>
      </c>
      <c r="I349" s="2">
        <v>0</v>
      </c>
    </row>
    <row r="350" spans="1:9" outlineLevel="2" x14ac:dyDescent="0.2">
      <c r="A350" s="1" t="s">
        <v>566</v>
      </c>
      <c r="B350" s="1" t="s">
        <v>576</v>
      </c>
      <c r="C350" s="1" t="s">
        <v>335</v>
      </c>
      <c r="D350" s="2">
        <v>2</v>
      </c>
      <c r="E350" s="2">
        <v>1</v>
      </c>
      <c r="F350" s="2">
        <v>0</v>
      </c>
      <c r="G350" s="2">
        <v>1</v>
      </c>
      <c r="H350" s="2">
        <v>-1</v>
      </c>
      <c r="I350" s="2">
        <v>-1</v>
      </c>
    </row>
    <row r="351" spans="1:9" outlineLevel="2" x14ac:dyDescent="0.2">
      <c r="A351" s="1" t="s">
        <v>566</v>
      </c>
      <c r="B351" s="1" t="s">
        <v>576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576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634</v>
      </c>
      <c r="B353" s="5"/>
      <c r="C353" s="5"/>
      <c r="D353" s="7">
        <f t="shared" ref="D353:I353" si="13">SUBTOTAL(9,D334:D352)</f>
        <v>54</v>
      </c>
      <c r="E353" s="7">
        <f t="shared" si="13"/>
        <v>42</v>
      </c>
      <c r="F353" s="7">
        <f t="shared" si="13"/>
        <v>1</v>
      </c>
      <c r="G353" s="7">
        <f t="shared" si="13"/>
        <v>43</v>
      </c>
      <c r="H353" s="7">
        <f t="shared" si="13"/>
        <v>-11</v>
      </c>
      <c r="I353" s="7">
        <f t="shared" si="13"/>
        <v>-11</v>
      </c>
    </row>
    <row r="354" spans="1:9" outlineLevel="2" x14ac:dyDescent="0.2">
      <c r="A354" s="1" t="s">
        <v>567</v>
      </c>
      <c r="B354" s="1" t="s">
        <v>577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577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outlineLevel="2" x14ac:dyDescent="0.2">
      <c r="A356" s="1" t="s">
        <v>567</v>
      </c>
      <c r="B356" s="1" t="s">
        <v>577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577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577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577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577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577</v>
      </c>
      <c r="C361" s="1" t="s">
        <v>345</v>
      </c>
      <c r="D361" s="2">
        <v>1</v>
      </c>
      <c r="E361" s="2">
        <v>1</v>
      </c>
      <c r="F361" s="2">
        <v>0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577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577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577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outlineLevel="2" x14ac:dyDescent="0.2">
      <c r="A365" s="1" t="s">
        <v>567</v>
      </c>
      <c r="B365" s="1" t="s">
        <v>577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577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outlineLevel="2" x14ac:dyDescent="0.2">
      <c r="A367" s="1" t="s">
        <v>567</v>
      </c>
      <c r="B367" s="1" t="s">
        <v>577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577</v>
      </c>
      <c r="C368" s="1" t="s">
        <v>352</v>
      </c>
      <c r="D368" s="2">
        <v>1</v>
      </c>
      <c r="E368" s="2">
        <v>1</v>
      </c>
      <c r="F368" s="2">
        <v>0</v>
      </c>
      <c r="G368" s="2">
        <v>1</v>
      </c>
      <c r="H368" s="2">
        <v>0</v>
      </c>
      <c r="I368" s="2">
        <v>0</v>
      </c>
    </row>
    <row r="369" spans="1:9" outlineLevel="2" x14ac:dyDescent="0.2">
      <c r="A369" s="1" t="s">
        <v>567</v>
      </c>
      <c r="B369" s="1" t="s">
        <v>577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577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577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577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outlineLevel="2" x14ac:dyDescent="0.2">
      <c r="A373" s="1" t="s">
        <v>567</v>
      </c>
      <c r="B373" s="1" t="s">
        <v>577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577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577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577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577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577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outlineLevel="2" x14ac:dyDescent="0.2">
      <c r="A379" s="1" t="s">
        <v>567</v>
      </c>
      <c r="B379" s="1" t="s">
        <v>577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577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outlineLevel="2" x14ac:dyDescent="0.2">
      <c r="A381" s="1" t="s">
        <v>567</v>
      </c>
      <c r="B381" s="1" t="s">
        <v>577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577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577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577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577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577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outlineLevel="2" x14ac:dyDescent="0.2">
      <c r="A387" s="1" t="s">
        <v>567</v>
      </c>
      <c r="B387" s="1" t="s">
        <v>577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577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outlineLevel="2" x14ac:dyDescent="0.2">
      <c r="A389" s="1" t="s">
        <v>567</v>
      </c>
      <c r="B389" s="1" t="s">
        <v>577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outlineLevel="2" x14ac:dyDescent="0.2">
      <c r="A390" s="1" t="s">
        <v>567</v>
      </c>
      <c r="B390" s="1" t="s">
        <v>577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577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outlineLevel="2" x14ac:dyDescent="0.2">
      <c r="A392" s="1" t="s">
        <v>567</v>
      </c>
      <c r="B392" s="1" t="s">
        <v>577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outlineLevel="2" x14ac:dyDescent="0.2">
      <c r="A393" s="1" t="s">
        <v>567</v>
      </c>
      <c r="B393" s="1" t="s">
        <v>577</v>
      </c>
      <c r="C393" s="1" t="s">
        <v>377</v>
      </c>
      <c r="D393" s="2">
        <v>57</v>
      </c>
      <c r="E393" s="2">
        <v>57</v>
      </c>
      <c r="F393" s="2">
        <v>0</v>
      </c>
      <c r="G393" s="2">
        <v>57</v>
      </c>
      <c r="H393" s="2">
        <v>0</v>
      </c>
      <c r="I393" s="2">
        <v>0</v>
      </c>
    </row>
    <row r="394" spans="1:9" outlineLevel="2" x14ac:dyDescent="0.2">
      <c r="A394" s="1" t="s">
        <v>567</v>
      </c>
      <c r="B394" s="1" t="s">
        <v>577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577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577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577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577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577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outlineLevel="2" x14ac:dyDescent="0.2">
      <c r="A400" s="1" t="s">
        <v>567</v>
      </c>
      <c r="B400" s="1" t="s">
        <v>577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577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577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577</v>
      </c>
      <c r="C403" s="1" t="s">
        <v>385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outlineLevel="2" x14ac:dyDescent="0.2">
      <c r="A404" s="1" t="s">
        <v>567</v>
      </c>
      <c r="B404" s="1" t="s">
        <v>577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577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577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577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577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635</v>
      </c>
      <c r="B409" s="5"/>
      <c r="C409" s="5"/>
      <c r="D409" s="7">
        <f t="shared" ref="D409:I409" si="14">SUBTOTAL(9,D354:D408)</f>
        <v>137</v>
      </c>
      <c r="E409" s="7">
        <f t="shared" si="14"/>
        <v>138</v>
      </c>
      <c r="F409" s="7">
        <f t="shared" si="14"/>
        <v>0</v>
      </c>
      <c r="G409" s="7">
        <f t="shared" si="14"/>
        <v>138</v>
      </c>
      <c r="H409" s="7">
        <f t="shared" si="14"/>
        <v>1</v>
      </c>
      <c r="I409" s="7">
        <f t="shared" si="14"/>
        <v>0</v>
      </c>
    </row>
    <row r="410" spans="1:9" outlineLevel="2" x14ac:dyDescent="0.2">
      <c r="A410" s="1" t="s">
        <v>573</v>
      </c>
      <c r="B410" s="1" t="s">
        <v>578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596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596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597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596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596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596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596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578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578</v>
      </c>
      <c r="C419" s="1" t="s">
        <v>542</v>
      </c>
      <c r="D419" s="2">
        <v>1</v>
      </c>
      <c r="E419" s="2">
        <v>0</v>
      </c>
      <c r="F419" s="2">
        <v>0</v>
      </c>
      <c r="G419" s="2">
        <v>0</v>
      </c>
      <c r="H419" s="2">
        <v>-1</v>
      </c>
      <c r="I419" s="2">
        <v>-1</v>
      </c>
    </row>
    <row r="420" spans="1:9" outlineLevel="2" x14ac:dyDescent="0.2">
      <c r="A420" s="1" t="s">
        <v>573</v>
      </c>
      <c r="B420" s="1" t="s">
        <v>578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597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578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597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outlineLevel="2" x14ac:dyDescent="0.2">
      <c r="A424" s="1" t="s">
        <v>573</v>
      </c>
      <c r="B424" s="1" t="s">
        <v>578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outlineLevel="2" x14ac:dyDescent="0.2">
      <c r="A425" s="1" t="s">
        <v>573</v>
      </c>
      <c r="B425" s="1" t="s">
        <v>578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outlineLevel="2" x14ac:dyDescent="0.2">
      <c r="A426" s="1" t="s">
        <v>573</v>
      </c>
      <c r="B426" s="1" t="s">
        <v>578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outlineLevel="2" x14ac:dyDescent="0.2">
      <c r="A427" s="1" t="s">
        <v>573</v>
      </c>
      <c r="B427" s="1" t="s">
        <v>578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597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578</v>
      </c>
      <c r="C429" s="1" t="s">
        <v>551</v>
      </c>
      <c r="D429" s="2">
        <v>3</v>
      </c>
      <c r="E429" s="2">
        <v>0</v>
      </c>
      <c r="F429" s="2">
        <v>0</v>
      </c>
      <c r="G429" s="2">
        <v>0</v>
      </c>
      <c r="H429" s="2">
        <v>-3</v>
      </c>
      <c r="I429" s="2">
        <v>-3</v>
      </c>
    </row>
    <row r="430" spans="1:9" outlineLevel="1" x14ac:dyDescent="0.2">
      <c r="A430" s="5" t="s">
        <v>636</v>
      </c>
      <c r="B430" s="5"/>
      <c r="C430" s="5"/>
      <c r="D430" s="7">
        <f t="shared" ref="D430:I430" si="15">SUBTOTAL(9,D410:D429)</f>
        <v>34</v>
      </c>
      <c r="E430" s="7">
        <f t="shared" si="15"/>
        <v>27</v>
      </c>
      <c r="F430" s="7">
        <f t="shared" si="15"/>
        <v>0</v>
      </c>
      <c r="G430" s="7">
        <f t="shared" si="15"/>
        <v>27</v>
      </c>
      <c r="H430" s="7">
        <f t="shared" si="15"/>
        <v>-7</v>
      </c>
      <c r="I430" s="7">
        <f t="shared" si="15"/>
        <v>-7</v>
      </c>
    </row>
    <row r="431" spans="1:9" outlineLevel="2" x14ac:dyDescent="0.2">
      <c r="A431" s="1" t="s">
        <v>568</v>
      </c>
      <c r="B431" s="1" t="s">
        <v>594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594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outlineLevel="2" x14ac:dyDescent="0.2">
      <c r="A433" s="1" t="s">
        <v>568</v>
      </c>
      <c r="B433" s="1" t="s">
        <v>594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outlineLevel="2" x14ac:dyDescent="0.2">
      <c r="A434" s="1" t="s">
        <v>568</v>
      </c>
      <c r="B434" s="1" t="s">
        <v>594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594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594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outlineLevel="2" x14ac:dyDescent="0.2">
      <c r="A437" s="1" t="s">
        <v>568</v>
      </c>
      <c r="B437" s="1" t="s">
        <v>594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outlineLevel="2" x14ac:dyDescent="0.2">
      <c r="A438" s="1" t="s">
        <v>568</v>
      </c>
      <c r="B438" s="1" t="s">
        <v>594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outlineLevel="2" x14ac:dyDescent="0.2">
      <c r="A439" s="1" t="s">
        <v>568</v>
      </c>
      <c r="B439" s="1" t="s">
        <v>594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outlineLevel="2" x14ac:dyDescent="0.2">
      <c r="A440" s="1" t="s">
        <v>568</v>
      </c>
      <c r="B440" s="1" t="s">
        <v>594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outlineLevel="2" x14ac:dyDescent="0.2">
      <c r="A441" s="1" t="s">
        <v>568</v>
      </c>
      <c r="B441" s="1" t="s">
        <v>594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594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outlineLevel="2" x14ac:dyDescent="0.2">
      <c r="A443" s="1" t="s">
        <v>568</v>
      </c>
      <c r="B443" s="1" t="s">
        <v>594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outlineLevel="2" x14ac:dyDescent="0.2">
      <c r="A444" s="1" t="s">
        <v>568</v>
      </c>
      <c r="B444" s="1" t="s">
        <v>594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outlineLevel="2" x14ac:dyDescent="0.2">
      <c r="A445" s="1" t="s">
        <v>568</v>
      </c>
      <c r="B445" s="1" t="s">
        <v>594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594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outlineLevel="2" x14ac:dyDescent="0.2">
      <c r="A447" s="1" t="s">
        <v>568</v>
      </c>
      <c r="B447" s="1" t="s">
        <v>594</v>
      </c>
      <c r="C447" s="1" t="s">
        <v>409</v>
      </c>
      <c r="D447" s="2">
        <v>4</v>
      </c>
      <c r="E447" s="2">
        <v>4</v>
      </c>
      <c r="F447" s="2">
        <v>0</v>
      </c>
      <c r="G447" s="2">
        <v>4</v>
      </c>
      <c r="H447" s="2">
        <v>0</v>
      </c>
      <c r="I447" s="2">
        <v>0</v>
      </c>
    </row>
    <row r="448" spans="1:9" outlineLevel="2" x14ac:dyDescent="0.2">
      <c r="A448" s="1" t="s">
        <v>568</v>
      </c>
      <c r="B448" s="1" t="s">
        <v>594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594</v>
      </c>
      <c r="C449" s="1" t="s">
        <v>411</v>
      </c>
      <c r="D449" s="2">
        <v>1</v>
      </c>
      <c r="E449" s="2">
        <v>1</v>
      </c>
      <c r="F449" s="2">
        <v>0</v>
      </c>
      <c r="G449" s="2">
        <v>1</v>
      </c>
      <c r="H449" s="2">
        <v>0</v>
      </c>
      <c r="I449" s="2">
        <v>0</v>
      </c>
    </row>
    <row r="450" spans="1:9" outlineLevel="2" x14ac:dyDescent="0.2">
      <c r="A450" s="1" t="s">
        <v>568</v>
      </c>
      <c r="B450" s="1" t="s">
        <v>594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594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594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594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594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outlineLevel="2" x14ac:dyDescent="0.2">
      <c r="A455" s="1" t="s">
        <v>568</v>
      </c>
      <c r="B455" s="1" t="s">
        <v>594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outlineLevel="2" x14ac:dyDescent="0.2">
      <c r="A456" s="1" t="s">
        <v>568</v>
      </c>
      <c r="B456" s="1" t="s">
        <v>594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outlineLevel="2" x14ac:dyDescent="0.2">
      <c r="A457" s="1" t="s">
        <v>568</v>
      </c>
      <c r="B457" s="1" t="s">
        <v>594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outlineLevel="2" x14ac:dyDescent="0.2">
      <c r="A458" s="1" t="s">
        <v>568</v>
      </c>
      <c r="B458" s="1" t="s">
        <v>594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outlineLevel="1" x14ac:dyDescent="0.2">
      <c r="A459" s="5" t="s">
        <v>637</v>
      </c>
      <c r="B459" s="5"/>
      <c r="C459" s="5"/>
      <c r="D459" s="7">
        <f t="shared" ref="D459:I459" si="16">SUBTOTAL(9,D431:D458)</f>
        <v>52</v>
      </c>
      <c r="E459" s="7">
        <f t="shared" si="16"/>
        <v>51</v>
      </c>
      <c r="F459" s="7">
        <f t="shared" si="16"/>
        <v>0</v>
      </c>
      <c r="G459" s="7">
        <f t="shared" si="16"/>
        <v>51</v>
      </c>
      <c r="H459" s="7">
        <f t="shared" si="16"/>
        <v>-1</v>
      </c>
      <c r="I459" s="7">
        <f t="shared" si="16"/>
        <v>-1</v>
      </c>
    </row>
    <row r="460" spans="1:9" outlineLevel="2" x14ac:dyDescent="0.2">
      <c r="A460" s="1" t="s">
        <v>569</v>
      </c>
      <c r="B460" s="1" t="s">
        <v>607</v>
      </c>
      <c r="C460" s="1" t="s">
        <v>421</v>
      </c>
      <c r="D460" s="2">
        <v>1</v>
      </c>
      <c r="E460" s="2">
        <v>0</v>
      </c>
      <c r="F460" s="2">
        <v>0</v>
      </c>
      <c r="G460" s="2">
        <v>0</v>
      </c>
      <c r="H460" s="2">
        <v>-1</v>
      </c>
      <c r="I460" s="2">
        <v>-1</v>
      </c>
    </row>
    <row r="461" spans="1:9" outlineLevel="2" x14ac:dyDescent="0.2">
      <c r="A461" s="1" t="s">
        <v>569</v>
      </c>
      <c r="B461" s="1" t="s">
        <v>607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607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607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607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outlineLevel="2" x14ac:dyDescent="0.2">
      <c r="A465" s="1" t="s">
        <v>569</v>
      </c>
      <c r="B465" s="1" t="s">
        <v>607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607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607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607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607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607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outlineLevel="2" x14ac:dyDescent="0.2">
      <c r="A471" s="1" t="s">
        <v>569</v>
      </c>
      <c r="B471" s="1" t="s">
        <v>607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607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607</v>
      </c>
      <c r="C473" s="1" t="s">
        <v>431</v>
      </c>
      <c r="D473" s="2">
        <v>6</v>
      </c>
      <c r="E473" s="2">
        <v>5</v>
      </c>
      <c r="F473" s="2">
        <v>0</v>
      </c>
      <c r="G473" s="2">
        <v>5</v>
      </c>
      <c r="H473" s="2">
        <v>-1</v>
      </c>
      <c r="I473" s="2">
        <v>-1</v>
      </c>
    </row>
    <row r="474" spans="1:9" outlineLevel="2" x14ac:dyDescent="0.2">
      <c r="A474" s="1" t="s">
        <v>569</v>
      </c>
      <c r="B474" s="1" t="s">
        <v>607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outlineLevel="2" x14ac:dyDescent="0.2">
      <c r="A475" s="1" t="s">
        <v>569</v>
      </c>
      <c r="B475" s="1" t="s">
        <v>607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638</v>
      </c>
      <c r="B476" s="5"/>
      <c r="C476" s="5"/>
      <c r="D476" s="7">
        <f t="shared" ref="D476:I476" si="17">SUBTOTAL(9,D460:D475)</f>
        <v>27</v>
      </c>
      <c r="E476" s="7">
        <f t="shared" si="17"/>
        <v>25</v>
      </c>
      <c r="F476" s="7">
        <f t="shared" si="17"/>
        <v>0</v>
      </c>
      <c r="G476" s="7">
        <f t="shared" si="17"/>
        <v>25</v>
      </c>
      <c r="H476" s="7">
        <f t="shared" si="17"/>
        <v>-2</v>
      </c>
      <c r="I476" s="7">
        <f t="shared" si="17"/>
        <v>-3</v>
      </c>
    </row>
    <row r="477" spans="1:9" outlineLevel="2" x14ac:dyDescent="0.2">
      <c r="A477" s="1" t="s">
        <v>570</v>
      </c>
      <c r="B477" s="1" t="s">
        <v>608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609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outlineLevel="2" x14ac:dyDescent="0.2">
      <c r="A479" s="1" t="s">
        <v>570</v>
      </c>
      <c r="B479" s="1" t="s">
        <v>595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595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609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outlineLevel="2" x14ac:dyDescent="0.2">
      <c r="A482" s="1" t="s">
        <v>570</v>
      </c>
      <c r="B482" s="1" t="s">
        <v>609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outlineLevel="2" x14ac:dyDescent="0.2">
      <c r="A483" s="1" t="s">
        <v>570</v>
      </c>
      <c r="B483" s="1" t="s">
        <v>609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outlineLevel="2" x14ac:dyDescent="0.2">
      <c r="A484" s="1" t="s">
        <v>570</v>
      </c>
      <c r="B484" s="1" t="s">
        <v>609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609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595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outlineLevel="2" x14ac:dyDescent="0.2">
      <c r="A487" s="1" t="s">
        <v>570</v>
      </c>
      <c r="B487" s="1" t="s">
        <v>608</v>
      </c>
      <c r="C487" s="1" t="s">
        <v>447</v>
      </c>
      <c r="D487" s="2">
        <v>2</v>
      </c>
      <c r="E487" s="2">
        <v>2</v>
      </c>
      <c r="F487" s="2">
        <v>0</v>
      </c>
      <c r="G487" s="2">
        <v>2</v>
      </c>
      <c r="H487" s="2">
        <v>0</v>
      </c>
      <c r="I487" s="2">
        <v>0</v>
      </c>
    </row>
    <row r="488" spans="1:9" outlineLevel="2" x14ac:dyDescent="0.2">
      <c r="A488" s="1" t="s">
        <v>570</v>
      </c>
      <c r="B488" s="1" t="s">
        <v>608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outlineLevel="2" x14ac:dyDescent="0.2">
      <c r="A489" s="1" t="s">
        <v>570</v>
      </c>
      <c r="B489" s="1" t="s">
        <v>595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outlineLevel="2" x14ac:dyDescent="0.2">
      <c r="A490" s="1" t="s">
        <v>570</v>
      </c>
      <c r="B490" s="1" t="s">
        <v>608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595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608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608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608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608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608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608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609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outlineLevel="2" x14ac:dyDescent="0.2">
      <c r="A499" s="1" t="s">
        <v>570</v>
      </c>
      <c r="B499" s="1" t="s">
        <v>595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608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595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595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608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outlineLevel="2" x14ac:dyDescent="0.2">
      <c r="A504" s="1" t="s">
        <v>570</v>
      </c>
      <c r="B504" s="1" t="s">
        <v>608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609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595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outlineLevel="2" x14ac:dyDescent="0.2">
      <c r="A507" s="1" t="s">
        <v>570</v>
      </c>
      <c r="B507" s="1" t="s">
        <v>609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outlineLevel="1" x14ac:dyDescent="0.2">
      <c r="A508" s="5" t="s">
        <v>639</v>
      </c>
      <c r="B508" s="5"/>
      <c r="C508" s="5"/>
      <c r="D508" s="7">
        <f t="shared" ref="D508:I508" si="18">SUBTOTAL(9,D477:D507)</f>
        <v>56</v>
      </c>
      <c r="E508" s="7">
        <f t="shared" si="18"/>
        <v>49</v>
      </c>
      <c r="F508" s="7">
        <f t="shared" si="18"/>
        <v>0</v>
      </c>
      <c r="G508" s="7">
        <f t="shared" si="18"/>
        <v>49</v>
      </c>
      <c r="H508" s="7">
        <f t="shared" si="18"/>
        <v>-7</v>
      </c>
      <c r="I508" s="7">
        <f t="shared" si="18"/>
        <v>-8</v>
      </c>
    </row>
    <row r="509" spans="1:9" outlineLevel="2" x14ac:dyDescent="0.2">
      <c r="A509" s="1" t="s">
        <v>571</v>
      </c>
      <c r="B509" s="1" t="s">
        <v>610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610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610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610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610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610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610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610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610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610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610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610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610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610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610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610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610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610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610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outlineLevel="2" x14ac:dyDescent="0.2">
      <c r="A531" s="1" t="s">
        <v>571</v>
      </c>
      <c r="B531" s="1" t="s">
        <v>610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610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610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610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610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610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610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610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610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610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610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outlineLevel="2" x14ac:dyDescent="0.2">
      <c r="A542" s="1" t="s">
        <v>571</v>
      </c>
      <c r="B542" s="1" t="s">
        <v>610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640</v>
      </c>
      <c r="B543" s="5"/>
      <c r="C543" s="5"/>
      <c r="D543" s="7">
        <f t="shared" ref="D543:I543" si="19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outlineLevel="2" x14ac:dyDescent="0.2">
      <c r="A544" s="1" t="s">
        <v>572</v>
      </c>
      <c r="B544" s="1" t="s">
        <v>611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611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611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611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outlineLevel="2" x14ac:dyDescent="0.2">
      <c r="A548" s="1" t="s">
        <v>572</v>
      </c>
      <c r="B548" s="1" t="s">
        <v>611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outlineLevel="2" x14ac:dyDescent="0.2">
      <c r="A549" s="1" t="s">
        <v>572</v>
      </c>
      <c r="B549" s="1" t="s">
        <v>611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611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outlineLevel="2" x14ac:dyDescent="0.2">
      <c r="A551" s="1" t="s">
        <v>572</v>
      </c>
      <c r="B551" s="1" t="s">
        <v>611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outlineLevel="2" x14ac:dyDescent="0.2">
      <c r="A552" s="1" t="s">
        <v>572</v>
      </c>
      <c r="B552" s="1" t="s">
        <v>611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outlineLevel="2" x14ac:dyDescent="0.2">
      <c r="A553" s="1" t="s">
        <v>572</v>
      </c>
      <c r="B553" s="1" t="s">
        <v>611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611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611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611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611</v>
      </c>
      <c r="C557" s="1" t="s">
        <v>513</v>
      </c>
      <c r="D557" s="2">
        <v>2</v>
      </c>
      <c r="E557" s="2">
        <v>1</v>
      </c>
      <c r="F557" s="2">
        <v>1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611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611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outlineLevel="2" x14ac:dyDescent="0.2">
      <c r="A560" s="1" t="s">
        <v>572</v>
      </c>
      <c r="B560" s="1" t="s">
        <v>611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611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611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611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outlineLevel="2" x14ac:dyDescent="0.2">
      <c r="A564" s="1" t="s">
        <v>572</v>
      </c>
      <c r="B564" s="1" t="s">
        <v>611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611</v>
      </c>
      <c r="C565" s="1" t="s">
        <v>521</v>
      </c>
      <c r="D565" s="2">
        <v>1</v>
      </c>
      <c r="E565" s="2">
        <v>1</v>
      </c>
      <c r="F565" s="2">
        <v>0</v>
      </c>
      <c r="G565" s="2">
        <v>1</v>
      </c>
      <c r="H565" s="2">
        <v>0</v>
      </c>
      <c r="I565" s="2">
        <v>0</v>
      </c>
    </row>
    <row r="566" spans="1:9" outlineLevel="2" x14ac:dyDescent="0.2">
      <c r="A566" s="1" t="s">
        <v>572</v>
      </c>
      <c r="B566" s="1" t="s">
        <v>611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611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611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611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611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outlineLevel="2" x14ac:dyDescent="0.2">
      <c r="A571" s="1" t="s">
        <v>572</v>
      </c>
      <c r="B571" s="1" t="s">
        <v>611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611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outlineLevel="2" x14ac:dyDescent="0.2">
      <c r="A573" s="1" t="s">
        <v>572</v>
      </c>
      <c r="B573" s="1" t="s">
        <v>611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611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outlineLevel="2" x14ac:dyDescent="0.2">
      <c r="A575" s="1" t="s">
        <v>572</v>
      </c>
      <c r="B575" s="1" t="s">
        <v>611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611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611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641</v>
      </c>
      <c r="B578" s="6"/>
      <c r="C578" s="6"/>
      <c r="D578" s="8">
        <f t="shared" ref="D578:I578" si="20">SUBTOTAL(9,D544:D577)</f>
        <v>89</v>
      </c>
      <c r="E578" s="8">
        <f t="shared" si="20"/>
        <v>68</v>
      </c>
      <c r="F578" s="8">
        <f t="shared" si="20"/>
        <v>10</v>
      </c>
      <c r="G578" s="8">
        <f t="shared" si="20"/>
        <v>78</v>
      </c>
      <c r="H578" s="8">
        <f t="shared" si="20"/>
        <v>-11</v>
      </c>
      <c r="I578" s="8">
        <f t="shared" si="20"/>
        <v>-11</v>
      </c>
    </row>
  </sheetData>
  <sortState ref="A3:J557">
    <sortCondition ref="A1:A557"/>
    <sortCondition ref="C1:C557"/>
    <sortCondition ref="B1:B557"/>
  </sortState>
  <printOptions gridLines="1"/>
  <pageMargins left="0.56000000000000005" right="0.43" top="1.31" bottom="0.52" header="0.16" footer="0.16"/>
  <pageSetup paperSize="0" orientation="landscape" r:id="rId1"/>
  <headerFooter>
    <oddHeader xml:space="preserve">&amp;L
HZZO - Direkcija
Služba za informatiku
Zagreb, &amp;D&amp;C
Mreža javne zdravstvene službe u djelatnosti
zdravstvene njege u kući na dan 31.03.2024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Zdravstvena njega_31.03.2024</vt:lpstr>
      <vt:lpstr>'Zdravstvena njega_31.03.2024'!Print_Titles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2024-04-03T06:21:30Z</dcterms:created>
  <dcterms:modified xsi:type="dcterms:W3CDTF">2024-04-03T06:21:50Z</dcterms:modified>
</cp:coreProperties>
</file>