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matkun\Documents\BIS2CEZIH\"/>
    </mc:Choice>
  </mc:AlternateContent>
  <bookViews>
    <workbookView xWindow="0" yWindow="0" windowWidth="23040" windowHeight="8832" tabRatio="791"/>
  </bookViews>
  <sheets>
    <sheet name="Podaci o zdravstvenoj ustanovi" sheetId="1" r:id="rId1"/>
    <sheet name="Naziv_djelatnosti_sifrarnik" sheetId="2" state="hidden" r:id="rId2"/>
    <sheet name="Zvanje" sheetId="3" state="hidden" r:id="rId3"/>
    <sheet name="Upit DANE" sheetId="4" state="hidden" r:id="rId4"/>
    <sheet name="Rola u sustavu" sheetId="5" state="hidden" r:id="rId5"/>
    <sheet name="ZU" sheetId="8" state="hidden" r:id="rId6"/>
  </sheets>
  <definedNames>
    <definedName name="_FiltarBaze" localSheetId="0" hidden="1">'Podaci o zdravstvenoj ustanovi'!#REF!</definedName>
  </definedNames>
  <calcPr calcId="152511"/>
</workbook>
</file>

<file path=xl/calcChain.xml><?xml version="1.0" encoding="utf-8"?>
<calcChain xmlns="http://schemas.openxmlformats.org/spreadsheetml/2006/main">
  <c r="C2" i="1" l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D2" i="1" l="1"/>
  <c r="E2" i="1" s="1"/>
</calcChain>
</file>

<file path=xl/sharedStrings.xml><?xml version="1.0" encoding="utf-8"?>
<sst xmlns="http://schemas.openxmlformats.org/spreadsheetml/2006/main" count="748" uniqueCount="550">
  <si>
    <t>Naziv djelatnosti</t>
  </si>
  <si>
    <t>Šifra djelatnosti</t>
  </si>
  <si>
    <t>Audiološka dijagnostika</t>
  </si>
  <si>
    <t>Nacionalni program ranog otkrivanja raka dojke</t>
  </si>
  <si>
    <t>DJELATNOSTI POLIKLINIČKO-KONZILIJARNE ZDRAVSTVENE ZAŠTITE</t>
  </si>
  <si>
    <t>Hitna medicina (OHBP)</t>
  </si>
  <si>
    <t>Interna medicina</t>
  </si>
  <si>
    <t>Interna medicina - hitna ambulanta (0-24 h)</t>
  </si>
  <si>
    <t>Interna medicina - dnevna bolnica</t>
  </si>
  <si>
    <t>Internistička dijagnostika</t>
  </si>
  <si>
    <t>Internistički ultrazvuk</t>
  </si>
  <si>
    <t>Kardiologija</t>
  </si>
  <si>
    <t>Interna medicina - kardiologija - dnevna bolnica</t>
  </si>
  <si>
    <t>Kardiovaskularna dijagnostika - ultrazvuk srca</t>
  </si>
  <si>
    <t>Kardiološka dijagnostika</t>
  </si>
  <si>
    <t>Kardiovaskularna dijagnostika-ergometrija</t>
  </si>
  <si>
    <t>Kardiovaskularna dijagnostika-holter</t>
  </si>
  <si>
    <t>Kardiovaskularna dijagnostika-EKG</t>
  </si>
  <si>
    <t>Pulmologija</t>
  </si>
  <si>
    <t>Pulmologija - hitna ambulanta (0-24 h)</t>
  </si>
  <si>
    <t>Interna medicina - pulmologija  - dnevna bolnica</t>
  </si>
  <si>
    <t>Pulmološka dijagnostika</t>
  </si>
  <si>
    <t>Bronhoskopija i traheoskopija</t>
  </si>
  <si>
    <t>Gastroenterologija</t>
  </si>
  <si>
    <t>Interna medicina - gastroenterologija - dnevna bolnica</t>
  </si>
  <si>
    <t>Endoskopija probavnog trakta</t>
  </si>
  <si>
    <t>Nefrologija</t>
  </si>
  <si>
    <t>Interna medicina - nefrologija - dnevna bolnica</t>
  </si>
  <si>
    <t>Hematologija</t>
  </si>
  <si>
    <t>Interna medicina - hematologija - dnevna bolnica</t>
  </si>
  <si>
    <t>Reumatologija</t>
  </si>
  <si>
    <t>Interna medicina - reumatologija - dnevna bolnica</t>
  </si>
  <si>
    <t>Reumatološka dijagnostika</t>
  </si>
  <si>
    <t>Alergologija i klinička imunologija</t>
  </si>
  <si>
    <t>Interna medicina - alergologija i klinička imunologija - dnevna</t>
  </si>
  <si>
    <t>Imunološko-alergološka dijagnostika</t>
  </si>
  <si>
    <t>Endokrinologija</t>
  </si>
  <si>
    <t>Interna medicina - endokrinologija - dnevna bolnica</t>
  </si>
  <si>
    <t>Dijabetologija</t>
  </si>
  <si>
    <t>Interna medicina - dijabetologija - dnevna bolnica</t>
  </si>
  <si>
    <t>Internistička onkologija</t>
  </si>
  <si>
    <t>Interna medicina - onkologija - dnevna bolnica</t>
  </si>
  <si>
    <t>Infektologija</t>
  </si>
  <si>
    <t>Infektologija - hitna ambulanta (0-24 h)</t>
  </si>
  <si>
    <t>Infektologija - dnevna bolnica</t>
  </si>
  <si>
    <t>Onkologija i radioterapija</t>
  </si>
  <si>
    <t>Onkologija i radioterapija-dnevna bolnica</t>
  </si>
  <si>
    <t>Radioterapija (terapija zračenjem)</t>
  </si>
  <si>
    <t>Kemoterapija</t>
  </si>
  <si>
    <t>Dermatologija i venerologija</t>
  </si>
  <si>
    <t>Dermatologija i venerologija - hitna ambulanta (0-24h)</t>
  </si>
  <si>
    <t>Dermatologija - dnevna bolnica</t>
  </si>
  <si>
    <t>Dermatološka dijagnostika</t>
  </si>
  <si>
    <t>Pedijatrijska dermatologija</t>
  </si>
  <si>
    <t>Dermatološka onkologija</t>
  </si>
  <si>
    <t>Fizikalna medicina i rehabilitacija</t>
  </si>
  <si>
    <t>Fizikalna medicina i rehabilitacija - dnevna bolnica</t>
  </si>
  <si>
    <t>Fizijatrijska dijagnostika</t>
  </si>
  <si>
    <t>Fizijatrijska dijagnostika - EMG, EMNG</t>
  </si>
  <si>
    <t>Fizikalna terapija u kući bolesnika</t>
  </si>
  <si>
    <t>Ambulantna fizikalna terapija</t>
  </si>
  <si>
    <t>Neurologija</t>
  </si>
  <si>
    <t>Neurologija - hitna ambulanta (0-24 h)</t>
  </si>
  <si>
    <t>Neurologija - dnevna bolnica</t>
  </si>
  <si>
    <t>Neurološka dijagnostika</t>
  </si>
  <si>
    <t>Ultrazvuk-doppler karotida</t>
  </si>
  <si>
    <t>Ultrazvuk-TCD</t>
  </si>
  <si>
    <t>Elektrofiziologija-EMG,EMNG</t>
  </si>
  <si>
    <t>Elektrofiziologija-EEG</t>
  </si>
  <si>
    <t>Psihijatrija</t>
  </si>
  <si>
    <t>Psihijatrija - hitna ambulanta (0-24 h)</t>
  </si>
  <si>
    <t>Psihijatrija - dnevna bolnica</t>
  </si>
  <si>
    <t>Psihijatrijska dijagnostika (psihodijagnostika)</t>
  </si>
  <si>
    <t>Psihoterapija</t>
  </si>
  <si>
    <t>Forenzička psihijatrija</t>
  </si>
  <si>
    <t>Socijalna psihijatrija</t>
  </si>
  <si>
    <t>Dječja i adolescentna psihijatrija</t>
  </si>
  <si>
    <t>Dječja i adolescentska psihijatrija - dnevna bolnica</t>
  </si>
  <si>
    <t>Alkoholizam i druge ovisnosti</t>
  </si>
  <si>
    <t>Alkoholizam i druge ovisnosti - dnevna bolnica</t>
  </si>
  <si>
    <t>Biologijska psihijatrija</t>
  </si>
  <si>
    <t>Psihoonkološka ambulanta</t>
  </si>
  <si>
    <t>Pedijatrija</t>
  </si>
  <si>
    <t>Pedijatrija - hitna ambulanta (0-24 h)</t>
  </si>
  <si>
    <t>Pedijatrija -dnevna bolnica</t>
  </si>
  <si>
    <t>Pedijatrijska dijagnostika</t>
  </si>
  <si>
    <t>Pedijatrijski ultrazvuk</t>
  </si>
  <si>
    <t>Pedijatrijska endoskopija</t>
  </si>
  <si>
    <t>Pedijatrijska kardiologija</t>
  </si>
  <si>
    <t>Pedijatrijska kardiologija - dnevna bolnica</t>
  </si>
  <si>
    <t>Pedijatrijska neurologija</t>
  </si>
  <si>
    <t>Pedijatrijska neurologija - dnevna bolnica</t>
  </si>
  <si>
    <t>Pedijatrijska nefrologija</t>
  </si>
  <si>
    <t>Pedijatrijska nefrologija-dnevna bolnica</t>
  </si>
  <si>
    <t>Pedijatrijska gastroenterologija</t>
  </si>
  <si>
    <t>Pedijatrijska gastroenterologija-dnevna bolnica</t>
  </si>
  <si>
    <t>Pedijatrijska pulmologija</t>
  </si>
  <si>
    <t>Pedijatrijska pulmologija - dnevna bolnica</t>
  </si>
  <si>
    <t>Pedijatrijska endokrinologija, dijabetes i bolesti metabolizma</t>
  </si>
  <si>
    <t>Pedijatrijska endokrin.dijab.i bolesti metabolizma-dnevna bolnic</t>
  </si>
  <si>
    <t>Pedijatrijska hematologija i onkologija</t>
  </si>
  <si>
    <t>Pedijatrijska hematologija i onkologija - dnevna bolnica</t>
  </si>
  <si>
    <t>Pedijatrijska neonatologija</t>
  </si>
  <si>
    <t>Medicinska genetika</t>
  </si>
  <si>
    <t>Pedijatrijska alergologija i klinička imunologija</t>
  </si>
  <si>
    <t>Pedijatrijska alergologija i klinička imunologija-dnevna bolnica</t>
  </si>
  <si>
    <t>Pedijatrijska klinička farmakologija i toksikologija</t>
  </si>
  <si>
    <t>Pedijatrijska reumatologija</t>
  </si>
  <si>
    <t>Opća kirurgija</t>
  </si>
  <si>
    <t>Opća kirurgija - hitna ambulanta (0-24 h)</t>
  </si>
  <si>
    <t>Kirurgija - dnevna bolnica</t>
  </si>
  <si>
    <t>Kirurška dijagnostika</t>
  </si>
  <si>
    <t>Traumatologija</t>
  </si>
  <si>
    <t>Torakalna kirurgija</t>
  </si>
  <si>
    <t>Digestivna (abdominalna) kirurgija</t>
  </si>
  <si>
    <t>Kardijalna kirurgija</t>
  </si>
  <si>
    <t>Plastična kirurgija</t>
  </si>
  <si>
    <t>Plastična kirurgija - dnevna bolnica</t>
  </si>
  <si>
    <t>Vaskularna kirurgija</t>
  </si>
  <si>
    <t>Kirurška onkologija</t>
  </si>
  <si>
    <t>Dječja kirurgija</t>
  </si>
  <si>
    <t>Dječja kirurgija - hitna ambulanta (0-24 h)</t>
  </si>
  <si>
    <t>Dječja kirurgija - dnevna bolnica</t>
  </si>
  <si>
    <t>Neurokirurgija</t>
  </si>
  <si>
    <t>Neurokirurgija - hitna ambulanta (0-24 h)</t>
  </si>
  <si>
    <t>Neurokirurgija-dnevna bolnica</t>
  </si>
  <si>
    <t>Maksilofacijalna kirurgija</t>
  </si>
  <si>
    <t>Maksilofacijalna kirurgija - hitna ambulanta (0-24 h)</t>
  </si>
  <si>
    <t>Plastična kirurgija glave i vrata</t>
  </si>
  <si>
    <t>Urologija</t>
  </si>
  <si>
    <t>Urologija - hitna ambulanta (0-24 h)</t>
  </si>
  <si>
    <t>Urologija - dnevna bolnica</t>
  </si>
  <si>
    <t>Urološka dijagnostika</t>
  </si>
  <si>
    <t>Endoskopija urinarnog trakta</t>
  </si>
  <si>
    <t>Andrologija</t>
  </si>
  <si>
    <t>Transplantacija bubrega</t>
  </si>
  <si>
    <t>Urodinamika i neurourologija</t>
  </si>
  <si>
    <t>Urolitijaza</t>
  </si>
  <si>
    <t>Urološka onkologija</t>
  </si>
  <si>
    <t>Ortopedija</t>
  </si>
  <si>
    <t>Ortopedija-hitna ambulanta (0-24h)</t>
  </si>
  <si>
    <t>Ortopedija-dnevna bolnica</t>
  </si>
  <si>
    <t>Ortopedska dijagnostika</t>
  </si>
  <si>
    <t>Ultrazvuk lokomotornog sustava</t>
  </si>
  <si>
    <t>Dječja ortopedija</t>
  </si>
  <si>
    <t>Traumatologija lokomotornog sustava</t>
  </si>
  <si>
    <t>Otorinolaringologija</t>
  </si>
  <si>
    <t>Otorinolaringologija - hitna ambulanta (0-24 h)</t>
  </si>
  <si>
    <t>Otorinolaringologija-dnevna bolnica</t>
  </si>
  <si>
    <t>Otorinolaringološka dijagnostika</t>
  </si>
  <si>
    <t>Laringoskopija i faringoskopija</t>
  </si>
  <si>
    <t>Audiologija</t>
  </si>
  <si>
    <t>Fonijatrija</t>
  </si>
  <si>
    <t>Fonijatrijska dijagnostika</t>
  </si>
  <si>
    <t>Oftalmologija</t>
  </si>
  <si>
    <t>Oftalmologija - hitna ambulanta (0-24 h)</t>
  </si>
  <si>
    <t>Oftalmologija - dnevna bolnica</t>
  </si>
  <si>
    <t>Oftalmološka dijagnostika</t>
  </si>
  <si>
    <t>Oftalmološki ultrazvuk</t>
  </si>
  <si>
    <t>Prednji segment oka</t>
  </si>
  <si>
    <t>Stranji segment oka</t>
  </si>
  <si>
    <t>Kirurgija vjeđa i orbite</t>
  </si>
  <si>
    <t>Dječja oftalmologija i strabologija</t>
  </si>
  <si>
    <t>Glaukomatologija</t>
  </si>
  <si>
    <t>Neurooftalmologija</t>
  </si>
  <si>
    <t>Ginekologija i opstetricija</t>
  </si>
  <si>
    <t>Ginekologija i opstetricija - hitna ambulanta (0-24 h)</t>
  </si>
  <si>
    <t>Ginekologija - dnevna bolnica</t>
  </si>
  <si>
    <t>Ginekološka dijagnostika</t>
  </si>
  <si>
    <t>Ginekološki ultrazvuk</t>
  </si>
  <si>
    <t>Ginekološka endoskopija</t>
  </si>
  <si>
    <t>Fetalna medicina i opstetricija</t>
  </si>
  <si>
    <t>Humana reprodukcija</t>
  </si>
  <si>
    <t>Humana reprodukcija - dnevna bolnica</t>
  </si>
  <si>
    <t>Ginekološka onkologija</t>
  </si>
  <si>
    <t>Ginekoloka onkologija - dnevna bolnica</t>
  </si>
  <si>
    <t>Uroginekologija</t>
  </si>
  <si>
    <t>Perinatologija - dnevna bolnica</t>
  </si>
  <si>
    <t>Anesteziologija</t>
  </si>
  <si>
    <t>Ambulanta za bol</t>
  </si>
  <si>
    <t>Anesteziologija - Ambulanta za bol-dnevna bolnica</t>
  </si>
  <si>
    <t>Hiperbarična oksigenoterapija</t>
  </si>
  <si>
    <t>Klinička farmakologija</t>
  </si>
  <si>
    <t>Dentalna protetika</t>
  </si>
  <si>
    <t>Ortodoncija</t>
  </si>
  <si>
    <t>Dentalna patologija i endodoncija</t>
  </si>
  <si>
    <t>Oralna patologija</t>
  </si>
  <si>
    <t>Parodontologija</t>
  </si>
  <si>
    <t>Oralna kirurgija</t>
  </si>
  <si>
    <t>Oralna kirurgija - hitna ambulanta (0-24 h)</t>
  </si>
  <si>
    <t>Dječja somatologija</t>
  </si>
  <si>
    <t>Radiologija (klasične i kontrastne pretrage)</t>
  </si>
  <si>
    <t>Ultrazvuk</t>
  </si>
  <si>
    <t>Ct-kompjuterizirana tomografija</t>
  </si>
  <si>
    <t>Mr-magnetska rezonanca</t>
  </si>
  <si>
    <t>Mamografija</t>
  </si>
  <si>
    <t>Denzitometrija</t>
  </si>
  <si>
    <t>Radiologija - dentalna radiološka dijagnostika</t>
  </si>
  <si>
    <t>Nuklearna medicina (radioizotopna dijagnostika)</t>
  </si>
  <si>
    <t>Nuklearna medicina - dnevna bolnica</t>
  </si>
  <si>
    <t>PET CT</t>
  </si>
  <si>
    <t>Transfuzijska medicina</t>
  </si>
  <si>
    <t>Transfuzijska medicina - dnevna bolnica</t>
  </si>
  <si>
    <t>Imunogenetika - tipizacija tkiva</t>
  </si>
  <si>
    <t>Klinička citologija</t>
  </si>
  <si>
    <t>Medicinska mikrobiologija s parazitologijom</t>
  </si>
  <si>
    <t>Medicinska biokemija</t>
  </si>
  <si>
    <t>Analitička toksikologija</t>
  </si>
  <si>
    <t>Patohistološka dijagnostika</t>
  </si>
  <si>
    <t>Hemodijaliza</t>
  </si>
  <si>
    <t>Rodilište</t>
  </si>
  <si>
    <t>Opći stacionar u skzz</t>
  </si>
  <si>
    <t>DJELATNOSTI STACIONARNE ZDRAVSTVENE ZAŠTITE</t>
  </si>
  <si>
    <t>Endokrinologija i dijebetologija</t>
  </si>
  <si>
    <t>(dijabetologija)</t>
  </si>
  <si>
    <t>Nuklearna medicina</t>
  </si>
  <si>
    <t>Dermatologija</t>
  </si>
  <si>
    <t>Psihijatrija - intenzivna njega</t>
  </si>
  <si>
    <t>Neonatologija</t>
  </si>
  <si>
    <t>Kirurgija</t>
  </si>
  <si>
    <t>Ginekologija</t>
  </si>
  <si>
    <t>Anesteziologija, reanimatologija i intenzivno liječenje</t>
  </si>
  <si>
    <t>Anesteziologija - Interna medicina</t>
  </si>
  <si>
    <t>Anesteziologija - Kirurgija</t>
  </si>
  <si>
    <t>Dugotrajno liječenje</t>
  </si>
  <si>
    <t>Kronične duševne bolesti</t>
  </si>
  <si>
    <t>Fiz. med. i rehabilitacija u spec. bolnicama i liječilištima</t>
  </si>
  <si>
    <t>Kronične dječje bolesti</t>
  </si>
  <si>
    <t>Kronične plućne bolesti</t>
  </si>
  <si>
    <t>Palijativna skrb</t>
  </si>
  <si>
    <t>Nacionalni program ranog otkrivanja raka debelog crijeva</t>
  </si>
  <si>
    <t>Nacionalni program ranog otkrivanja raka vrata maternice za NPP</t>
  </si>
  <si>
    <t>Krv i krvni sastojci</t>
  </si>
  <si>
    <t>Zvanje</t>
  </si>
  <si>
    <t>LIJEČNIK SPECIJALIST</t>
  </si>
  <si>
    <t>MED.SESTRA; MED.TEHNIČAR</t>
  </si>
  <si>
    <t>LIJEČNIK SPECIJALIZANT</t>
  </si>
  <si>
    <t>Upit</t>
  </si>
  <si>
    <t>Da</t>
  </si>
  <si>
    <t>Ne</t>
  </si>
  <si>
    <t>specialist_physician</t>
  </si>
  <si>
    <t>specialist_tehnician</t>
  </si>
  <si>
    <t>specialist_nurse</t>
  </si>
  <si>
    <t>Rola</t>
  </si>
  <si>
    <t>specialist_administrator</t>
  </si>
  <si>
    <t>e-mail kontakt ravnateljstva</t>
  </si>
  <si>
    <t xml:space="preserve">Šifra </t>
  </si>
  <si>
    <t>Naziv ZU</t>
  </si>
  <si>
    <t>Ulica i broj</t>
  </si>
  <si>
    <t>Mjesto</t>
  </si>
  <si>
    <t>Tip zdravstvene ustanove</t>
  </si>
  <si>
    <t>046604669</t>
  </si>
  <si>
    <t>MIHANOVIĆEVA 8</t>
  </si>
  <si>
    <t>BJELOVAR</t>
  </si>
  <si>
    <t>OPĆA BOLNICA</t>
  </si>
  <si>
    <t>049404946</t>
  </si>
  <si>
    <t>JULIJEV PARK 1</t>
  </si>
  <si>
    <t>DARUVAR</t>
  </si>
  <si>
    <t>SPECIJALNA BOLNICA</t>
  </si>
  <si>
    <t>046104615</t>
  </si>
  <si>
    <t>IVANA GORANA KOVAČIĆA 1E</t>
  </si>
  <si>
    <t>ČAKOVEC</t>
  </si>
  <si>
    <t>047204729</t>
  </si>
  <si>
    <t>ROKA MIŠETIĆA BB</t>
  </si>
  <si>
    <t>DUBROVNIK</t>
  </si>
  <si>
    <t>049604961</t>
  </si>
  <si>
    <t>ULICA 3 3</t>
  </si>
  <si>
    <t>VELA LUKA</t>
  </si>
  <si>
    <t>265626560</t>
  </si>
  <si>
    <t>KANIŠKA 111</t>
  </si>
  <si>
    <t>GOSPIĆ</t>
  </si>
  <si>
    <t>266626661</t>
  </si>
  <si>
    <t>BOLNIČKA ULICA 38</t>
  </si>
  <si>
    <t>OGULIN</t>
  </si>
  <si>
    <t>050805088</t>
  </si>
  <si>
    <t>ANDRIJE ŠTAMPARA 3</t>
  </si>
  <si>
    <t>KARLOVAC</t>
  </si>
  <si>
    <t>265826586</t>
  </si>
  <si>
    <t>JOSEFA JERUZALEMA 7</t>
  </si>
  <si>
    <t>DUGA RESA</t>
  </si>
  <si>
    <t>046904697</t>
  </si>
  <si>
    <t>ŽELJKA SELINGERA BB</t>
  </si>
  <si>
    <t>KOPRIVNICA</t>
  </si>
  <si>
    <t>045804583</t>
  </si>
  <si>
    <t>TRG DRAGUTINA DOMJANIĆA 6</t>
  </si>
  <si>
    <t>ZABOK</t>
  </si>
  <si>
    <t>033203326</t>
  </si>
  <si>
    <t>GAJEVA 2</t>
  </si>
  <si>
    <t>KRAPINSKE TOPLICE</t>
  </si>
  <si>
    <t>050505050</t>
  </si>
  <si>
    <t>PARK MATIJA GUPCA 1</t>
  </si>
  <si>
    <t>STUBIČKE TOPLICE</t>
  </si>
  <si>
    <t>045604568</t>
  </si>
  <si>
    <t>UL.BANA J.JELAČIĆA 6</t>
  </si>
  <si>
    <t>NAŠICE</t>
  </si>
  <si>
    <t>023902396</t>
  </si>
  <si>
    <t>J. HUTTLERA 4</t>
  </si>
  <si>
    <t>OSIJEK</t>
  </si>
  <si>
    <t>KLINIČKI BOLNIČKI CENTAR</t>
  </si>
  <si>
    <t>049904990</t>
  </si>
  <si>
    <t>ZAGREBAČKA 30</t>
  </si>
  <si>
    <t>PULA</t>
  </si>
  <si>
    <t>027602761</t>
  </si>
  <si>
    <t>B. BRAJKOVIĆ BB</t>
  </si>
  <si>
    <t>ROVINJ</t>
  </si>
  <si>
    <t>048904899</t>
  </si>
  <si>
    <t>049004905</t>
  </si>
  <si>
    <t>GAJEVO ŠETALIŠTE 21</t>
  </si>
  <si>
    <t>CRIKVENICA</t>
  </si>
  <si>
    <t>304130419</t>
  </si>
  <si>
    <t>LOPAČA 11</t>
  </si>
  <si>
    <t>LOPAČA</t>
  </si>
  <si>
    <t>025902598</t>
  </si>
  <si>
    <t>KAMPOR 224</t>
  </si>
  <si>
    <t>RAB</t>
  </si>
  <si>
    <t>026102617</t>
  </si>
  <si>
    <t xml:space="preserve">KLINIČKI BOLNIČKI CENTAR RIJEKA  </t>
  </si>
  <si>
    <t>KREŠIMIROVA 42</t>
  </si>
  <si>
    <t>RIJEKA</t>
  </si>
  <si>
    <t>050605062</t>
  </si>
  <si>
    <t>M.TITA 1</t>
  </si>
  <si>
    <t>LOVRAN</t>
  </si>
  <si>
    <t>KLINIČKA BOLNICA</t>
  </si>
  <si>
    <t>045404542</t>
  </si>
  <si>
    <t>JOSIPA JURJA STROSSMAYERA 59</t>
  </si>
  <si>
    <t>SISAK</t>
  </si>
  <si>
    <t>021102112</t>
  </si>
  <si>
    <t>VINOGRADSKA 55</t>
  </si>
  <si>
    <t>POPOVAČA</t>
  </si>
  <si>
    <t>044904495</t>
  </si>
  <si>
    <t>OSJEČKA BB</t>
  </si>
  <si>
    <t>POŽEGA</t>
  </si>
  <si>
    <t>024602469</t>
  </si>
  <si>
    <t>MARIJE TEREZIJE 13</t>
  </si>
  <si>
    <t>LIPIK</t>
  </si>
  <si>
    <t>046204628</t>
  </si>
  <si>
    <t>ANDRIJE ŠTAMPARA 42</t>
  </si>
  <si>
    <t>SLAVONSKI BROD</t>
  </si>
  <si>
    <t>364636467</t>
  </si>
  <si>
    <t>ŠUMETLICA 87</t>
  </si>
  <si>
    <t>ŠUMETLICA</t>
  </si>
  <si>
    <t>SPLIT</t>
  </si>
  <si>
    <t>049304933</t>
  </si>
  <si>
    <t>PUT CVITAČKE 9</t>
  </si>
  <si>
    <t>MAKARSKA</t>
  </si>
  <si>
    <t>352635266</t>
  </si>
  <si>
    <t>SVETOSLAVA SURONJE 12</t>
  </si>
  <si>
    <t>KNIN</t>
  </si>
  <si>
    <t>051105110</t>
  </si>
  <si>
    <t>STJEPANA RADIĆA 83</t>
  </si>
  <si>
    <t>ŠIBENIK</t>
  </si>
  <si>
    <t>047404744</t>
  </si>
  <si>
    <t>IVANA MEŠTROVIĆA BB</t>
  </si>
  <si>
    <t>VARAŽDIN</t>
  </si>
  <si>
    <t>049504959</t>
  </si>
  <si>
    <t>TRG SLOBODE 1</t>
  </si>
  <si>
    <t>VARAŽDINSKE TOPLICE</t>
  </si>
  <si>
    <t>050105019</t>
  </si>
  <si>
    <t>ZVONARSKA 57</t>
  </si>
  <si>
    <t>VINKOVCI</t>
  </si>
  <si>
    <t>309430941</t>
  </si>
  <si>
    <t>ŽUPANIJSKA 35</t>
  </si>
  <si>
    <t>VUKOVAR</t>
  </si>
  <si>
    <t>047604760</t>
  </si>
  <si>
    <t>LJUDEVITA GAJA 21</t>
  </si>
  <si>
    <t>VIROVITICA</t>
  </si>
  <si>
    <t>049704974</t>
  </si>
  <si>
    <t>BOŽE PERIČIĆA 5</t>
  </si>
  <si>
    <t>ZADAR</t>
  </si>
  <si>
    <t>013901397</t>
  </si>
  <si>
    <t>ZADARSKA BB</t>
  </si>
  <si>
    <t>BIOGRAD NA MORU</t>
  </si>
  <si>
    <t>033803382</t>
  </si>
  <si>
    <t xml:space="preserve">UGLJAN </t>
  </si>
  <si>
    <t>UGLJAN</t>
  </si>
  <si>
    <t>035703571</t>
  </si>
  <si>
    <t>OMLADINSKA 23A</t>
  </si>
  <si>
    <t>IVANIĆ-GRAD</t>
  </si>
  <si>
    <t>013301330</t>
  </si>
  <si>
    <t>BOLNIČKA 21</t>
  </si>
  <si>
    <t>GORNJA BISTRA</t>
  </si>
  <si>
    <t>048004804</t>
  </si>
  <si>
    <t>SREBRNJAK 100</t>
  </si>
  <si>
    <t>ZAGREB</t>
  </si>
  <si>
    <t>049104918</t>
  </si>
  <si>
    <t>KUKULJEVIĆEVA 11</t>
  </si>
  <si>
    <t>048804886</t>
  </si>
  <si>
    <t>GOLJAK 2</t>
  </si>
  <si>
    <t>047904798</t>
  </si>
  <si>
    <t>ROCKEFELLEROVA 3</t>
  </si>
  <si>
    <t>011101113</t>
  </si>
  <si>
    <t>JANKOMIR 11</t>
  </si>
  <si>
    <t>ZAGREB-SUSEDGRAD</t>
  </si>
  <si>
    <t>006200621</t>
  </si>
  <si>
    <t>ŠALATA 2</t>
  </si>
  <si>
    <t>004400445</t>
  </si>
  <si>
    <t>VINOGRADSKA CESTA 29</t>
  </si>
  <si>
    <t>311031102</t>
  </si>
  <si>
    <t>KLAIĆEVA 16</t>
  </si>
  <si>
    <t>047804785</t>
  </si>
  <si>
    <t>AVENIJA GOJKA ŠUŠKA 6</t>
  </si>
  <si>
    <t>007100710</t>
  </si>
  <si>
    <t>MIROGOJSKA 8</t>
  </si>
  <si>
    <t>011201126</t>
  </si>
  <si>
    <t>BOLNIČKA CESTA 32</t>
  </si>
  <si>
    <t>005200520</t>
  </si>
  <si>
    <t>ZAJČEVA 19</t>
  </si>
  <si>
    <t>004200420</t>
  </si>
  <si>
    <t>SVETI DUH 64</t>
  </si>
  <si>
    <t>KLINIKA</t>
  </si>
  <si>
    <t>285428543</t>
  </si>
  <si>
    <t>BOLNIČKA 68</t>
  </si>
  <si>
    <t>PAKRAC</t>
  </si>
  <si>
    <t>045104514</t>
  </si>
  <si>
    <t>STROSSMAYEROVA 17</t>
  </si>
  <si>
    <t>NOVA GRADIŠKA</t>
  </si>
  <si>
    <t>031503152</t>
  </si>
  <si>
    <t>KLENOVNIK 1</t>
  </si>
  <si>
    <t>KLENOVNIK</t>
  </si>
  <si>
    <t>049204920</t>
  </si>
  <si>
    <t>VARAŽDINSKA 2</t>
  </si>
  <si>
    <t>NOVI MAROF</t>
  </si>
  <si>
    <t>KLINIČKA BOLNICA SVETI DUH</t>
  </si>
  <si>
    <t>KLINIČKA BOLNICA SESTRE MILOSRDNICE</t>
  </si>
  <si>
    <t>KLINIČKA BOLNICA MERKUR</t>
  </si>
  <si>
    <t>KLINIČKI BOLNIČKI CENTAR ZAGREB</t>
  </si>
  <si>
    <t>KLINIKA ZA INFEKTIVNE BOLESTI DR.FRAN  MIHALJEVIĆ</t>
  </si>
  <si>
    <t>PSIHIJATRIJSKA BOLNICA SVETI IVAN</t>
  </si>
  <si>
    <t>KLINIKA ZA PSIHIJATRIJU VRAPČE</t>
  </si>
  <si>
    <t>BOLNICA ZA KRONIČNE BOLESTI DJEČJE DOBI</t>
  </si>
  <si>
    <t>SPECIJALNA BOLNICA ZA ORTOPEDIJU</t>
  </si>
  <si>
    <t>NEUROPSIHIJATRIJSKA BOLNICA DR.IVAN BARBOT  POPOVAČA</t>
  </si>
  <si>
    <t>KLINIČKI BOLNIČKI CENTAR OSIJEK</t>
  </si>
  <si>
    <t>SPECIJALNA BOLNICA ZA MEDICINSKU REHABILITACIJU  LIPIK</t>
  </si>
  <si>
    <t>PSIHIJATRIJSKA BOLNICA RAB</t>
  </si>
  <si>
    <t>BOLNICA ZA ORTOPEDSKU KIRURGIJU I  REHABILITACIJU PRIM.DR.MARTIN HORVAT</t>
  </si>
  <si>
    <t>029602963</t>
  </si>
  <si>
    <t>KLINIČKI BOLNIČKI CENTAR SPLIT</t>
  </si>
  <si>
    <t>SPINČIĆEVA 1</t>
  </si>
  <si>
    <t>BOLNICA ZA PLUĆNE BOLESTI I TBC-KLENOVNIK</t>
  </si>
  <si>
    <t>SPECIJALNA BOLNICA ZA MEDICINSKU REHABILITACIJU  KRAPINSKE TOPLICE</t>
  </si>
  <si>
    <t>PSIHIJATRIJSKA BOLNICA UGLJAN</t>
  </si>
  <si>
    <t>NAFTALAN SPECIJALNA BOLNICA ZA MEDICINSKU  REHABILITACIJU</t>
  </si>
  <si>
    <t>OPĆA ŽUPANIJSKA BOLNICA POŽEGA</t>
  </si>
  <si>
    <t>OPĆA BOLNICA NOVA GRADIŠKA</t>
  </si>
  <si>
    <t>OPĆA BOLNICA DR.IVO PEDIŠIĆ SISAK</t>
  </si>
  <si>
    <t>OPĆA BOLNICA NAŠICE</t>
  </si>
  <si>
    <t>OPĆA BOLNICA ZABOK</t>
  </si>
  <si>
    <t>ŽUPANIJSKA BOLNICA ČAKOVEC</t>
  </si>
  <si>
    <t>OPĆA BOLNICA DR.JOSIP BENČEVIĆ SLAVONSKI BROD</t>
  </si>
  <si>
    <t>OPĆA BOLNICA BJELOVAR</t>
  </si>
  <si>
    <t>OPĆA BOLNICA DR.TOMISLAV BARDEK KOPRIVNICA</t>
  </si>
  <si>
    <t>OPĆA BOLNICA DUBROVNIK</t>
  </si>
  <si>
    <t>OPĆA BOLNICA VARAŽDIN</t>
  </si>
  <si>
    <t>OPĆA BOLNICA VIROVITICA</t>
  </si>
  <si>
    <t>KLINIČKA BOLNICA DUBRAVA</t>
  </si>
  <si>
    <t>SPECIJALNA BOLNICA ZA PLUCNE BOLESTI</t>
  </si>
  <si>
    <t>DJECJA BOLNICA SREBRNJAK</t>
  </si>
  <si>
    <t>SPECIJALNA BOLNICA ZA ZAŠTITU DJECE S NEURORAZVOJNIM I MOTORIČKIM SMETNJAMA</t>
  </si>
  <si>
    <t>THALASSOTHERAPIA OPATIJA - SPECIJALNA BOLNICA  ZA MEDICINSKU REHABILITACIJU BOLESTI SRCA,PLUĆA  I REUMATIZMA</t>
  </si>
  <si>
    <t>THALASSOTHERAPIA CRIKVENICA - SPECIJALNA  BOLNICA ZA MEDICINSKU REHABILITACIJU</t>
  </si>
  <si>
    <t>PSIHIJATRIJSKA BOLNICA ZA DJECU I MLADEŽ</t>
  </si>
  <si>
    <t>SPECIJALNA BOLNICA ZA KRONIČNE BOLESTI NOVI  MAROF</t>
  </si>
  <si>
    <t>BIOKOVKA SPECIJALNA BOLNICA ZA MEDICINSKU  REHABILITACIJU</t>
  </si>
  <si>
    <t>SPECIJALNA BOLNICA ZA MEDICINSKU REHABILITACIJU DARUVARSKE TOPLICE</t>
  </si>
  <si>
    <t>SPECIJALNA BOLNICA ZA MEDICINSKU REHABILITACIJU  VARAŽDINSKE TOPLICE</t>
  </si>
  <si>
    <t>SPECIJALNA BOLNICA ZA MEDICINSKU REHABILITACIJU  KALOS</t>
  </si>
  <si>
    <t>OPĆA BOLNICA ZADAR</t>
  </si>
  <si>
    <t>OPĆA BOLNICA PULA</t>
  </si>
  <si>
    <t>OPĆA BOLNICA VINKOVCI</t>
  </si>
  <si>
    <t>SPECIJALNA BOLNICA ZA MEDICINSKU REHABILITACIJU  STUBIČKE TOPLICE</t>
  </si>
  <si>
    <t>KLINIKA ZA ORTOPEDIJU LOVRAN</t>
  </si>
  <si>
    <t>OPĆA BOLNICA KARLOVAC</t>
  </si>
  <si>
    <t>OPĆA BOLNICA ŠIBENSKO-KNINSKE ŽUPANIJE</t>
  </si>
  <si>
    <t>OPĆA BOLNICA GOSPIĆ</t>
  </si>
  <si>
    <t>SPECIJALNA BOLNICA DUGA RESA</t>
  </si>
  <si>
    <t>OPĆA BOLNICA OGULIN</t>
  </si>
  <si>
    <t>285128515</t>
  </si>
  <si>
    <t>LJEČILIŠTE BIZOVAČKE TOPLICE</t>
  </si>
  <si>
    <t>SUNČANA 39</t>
  </si>
  <si>
    <t>BIZOVAC</t>
  </si>
  <si>
    <t>LJEČILIŠTE</t>
  </si>
  <si>
    <t>OPĆA ŽUPANIJSKA BOLNICA PAKRAC</t>
  </si>
  <si>
    <t>LJEČILIŠTE TOPUSKO</t>
  </si>
  <si>
    <t>285628569</t>
  </si>
  <si>
    <t>TRG BANA JELAČIĆA 16</t>
  </si>
  <si>
    <t>TOPUSKO</t>
  </si>
  <si>
    <t>PSIHIJATRIJSKA BOLNICA LOPAČA</t>
  </si>
  <si>
    <t>MAGDALENA-SPECIJALNA BOLNICA ZA  KARDIO-VASKULARNU KIRURGIJU I KARDIOLOGIJU</t>
  </si>
  <si>
    <t>308630866</t>
  </si>
  <si>
    <t>OPĆA BOLNICA VUKOVAR</t>
  </si>
  <si>
    <t>KLINIKA ZA DJECJE BOLESTI ZAGREB</t>
  </si>
  <si>
    <t>OPĆA BOLNICA HRVATSKI PONOS KNIN</t>
  </si>
  <si>
    <t>PSIHIJATRIJSKA BOLNICA SVETI RAFAEL STRMAC</t>
  </si>
  <si>
    <t>LJEČILIŠTE VELI LOŠINJ</t>
  </si>
  <si>
    <t>378737872</t>
  </si>
  <si>
    <t>POD JAVORI 27</t>
  </si>
  <si>
    <t>VELI LOŠINJ</t>
  </si>
  <si>
    <t>KLINIČKO BOLNIČKI CENTAR</t>
  </si>
  <si>
    <t>liječnik</t>
  </si>
  <si>
    <t>sestra</t>
  </si>
  <si>
    <t>tehničar</t>
  </si>
  <si>
    <t>administrator</t>
  </si>
  <si>
    <t xml:space="preserve">KLINIČKI BOLNIČKI CENTAR  </t>
  </si>
  <si>
    <t>e-mail kontakt za prigovore na novi model upućivanja</t>
  </si>
  <si>
    <t>e-mail kontakt za promjene vezane za fakturiranje</t>
  </si>
  <si>
    <r>
      <t xml:space="preserve">Naziv ustanove
</t>
    </r>
    <r>
      <rPr>
        <i/>
        <u/>
        <sz val="11"/>
        <color theme="0"/>
        <rFont val="Arial"/>
        <family val="2"/>
        <charset val="238"/>
      </rPr>
      <t>(odabir iz padajućeg izbornika)</t>
    </r>
  </si>
  <si>
    <r>
      <t xml:space="preserve">Šifra ustanove
</t>
    </r>
    <r>
      <rPr>
        <i/>
        <u/>
        <sz val="11"/>
        <color theme="0"/>
        <rFont val="Arial"/>
        <family val="2"/>
        <charset val="238"/>
      </rPr>
      <t>(automatsko popunjavanje)</t>
    </r>
  </si>
  <si>
    <r>
      <t xml:space="preserve">Ulica i broj
</t>
    </r>
    <r>
      <rPr>
        <i/>
        <u/>
        <sz val="11"/>
        <color theme="0"/>
        <rFont val="Arial"/>
        <family val="2"/>
        <charset val="238"/>
      </rPr>
      <t>(automatsko popunjavanje)</t>
    </r>
  </si>
  <si>
    <r>
      <t xml:space="preserve">Mjesto
</t>
    </r>
    <r>
      <rPr>
        <i/>
        <u/>
        <sz val="11"/>
        <color theme="0"/>
        <rFont val="Arial"/>
        <family val="2"/>
        <charset val="238"/>
      </rPr>
      <t>(automatsko popunjavanje)</t>
    </r>
  </si>
  <si>
    <t>Pitanje</t>
  </si>
  <si>
    <t>Odgovor</t>
  </si>
  <si>
    <t>Stalna IP adresa ustanove*</t>
  </si>
  <si>
    <t>e-mail kontakt za eListe narudžbi i eNaručivanje</t>
  </si>
  <si>
    <t>e-mail kontakt za dojavu promjene šifrarnika (liste lijekova, posebno skupih lijekova..)</t>
  </si>
  <si>
    <t>Kategorija</t>
  </si>
  <si>
    <t>Kontakt podaci</t>
  </si>
  <si>
    <t>Koja je mrežna oprema bolnice (router, firewall ili asa) s kojom se vaš BIS/BSN server spaja na PZZ sustav preko Interneta i da li ta oprema podržava GET VPN i/ili IP Sec?</t>
  </si>
  <si>
    <t>Koji su svi izlazi na Internet ili bilo koji WAN?</t>
  </si>
  <si>
    <t>Da li su gore navedene ustanove spojene na lokalnu mrežu bolnice?</t>
  </si>
  <si>
    <t>Da li su sva radna mjesta (računala) spojena na mrežu bolnice?</t>
  </si>
  <si>
    <t>Ako da, koriste li već sada vezu na CARNet mrežu?</t>
  </si>
  <si>
    <t xml:space="preserve">Ukupan broj računala? </t>
  </si>
  <si>
    <t>Ukupan broj računala sa pristupom na Internet?</t>
  </si>
  <si>
    <t>Ukupan broj računala sa pristupom BIS/BSN serveru?</t>
  </si>
  <si>
    <t>Koliko čitača kartica imate?</t>
  </si>
  <si>
    <t>Bolnički informacijski sustav</t>
  </si>
  <si>
    <t xml:space="preserve">Naziva proizvođača BIS-a </t>
  </si>
  <si>
    <t>Nabrojite funkcionalnosti podržane BIS-om, ukoliko nisu integrirana odgovorite na pitanja a, b, i c</t>
  </si>
  <si>
    <t>a) Naziv proizvođača programske podrške za sestrinsku dokumentaciju</t>
  </si>
  <si>
    <t>b) Naziv proizvođača programske podrške za laboratorij</t>
  </si>
  <si>
    <t>c) Naziv proizvođača programske podrške za računovodstvo, i slično</t>
  </si>
  <si>
    <t>Mreža</t>
  </si>
  <si>
    <t>Ako ne, mogu li se već sada spojiti na lokalnu mrežu bolnice?</t>
  </si>
  <si>
    <t xml:space="preserve">Računala </t>
  </si>
  <si>
    <t>Potrebe?</t>
  </si>
  <si>
    <t>Čitači pametnih kartica</t>
  </si>
  <si>
    <t>Ostale potrebe</t>
  </si>
  <si>
    <t>Ako se ne mogu spojiti, što je potrebno napraviti da bi se mogle spojiti na lokalnu mrežu bolnice, ili na CARNetovu priključnu opremu u bolnici?</t>
  </si>
  <si>
    <t>Ukupan broj računala sa operativnim sustavom WIN XP SP3 i novije?</t>
  </si>
  <si>
    <t>Ukupan broj računala sa pristupom na Internet preko WLAN konekcije?</t>
  </si>
  <si>
    <t>e-mail kontakt za promjene vezane za BIS2CEZIH</t>
  </si>
  <si>
    <t>**Shema topologije mreže (molim priložiti). Naznačiti i zgrade nepokrivene mrežom.</t>
  </si>
  <si>
    <t>Koje sve ostale zdravstvene ustanove imaju pristup unutar bolnice (hitna medicina, transfuzijska medicina, telemedicina, …) i kako su trenutno spojene te ustanove? **</t>
  </si>
  <si>
    <t>Da li imate potrebu za nabavkom hardvera? Navedite detalje.</t>
  </si>
  <si>
    <t>Da li imate potrebu za nabavkom softvera? Navedite detalje.</t>
  </si>
  <si>
    <t>Da li imate potrebu za nabavkom licenci? Navedite detalje.</t>
  </si>
  <si>
    <t>Broj radnika bolnice koji su prošli obuku za rad sa BIS rješenjem</t>
  </si>
  <si>
    <t>*Samo za korisnike koji ne ostvaruju pojedinačnu VPN vezu prema CEZIH-u, ili nisu u mogućnosti uspostaviti site-to-site VPN (prvenstveno bolničke informacijske sustave), omogućeno je spajanje na CEZIH izvan VPN-a s javne mreže, ali s ograničenog skupa IP adresa. Odnosno, pristup van VPN-a će biti dopušten samo preko stalnih IP adresa. Veza sa bilo koje druge IP adrese van VPN-a neće biti dozvoljena. Ovakva konfiguracija predviđena je privremeno do uspostave VPN veze između svih entiteta u domeni zdravstva.</t>
  </si>
  <si>
    <t>Broj radnih mjesta s kojih je potreban pristup BIS-u a za koja nemate potrebne informatičke opreme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</si>
</sst>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58595B"/>
      <name val="Arial"/>
      <family val="2"/>
      <charset val="238"/>
    </font>
    <font>
      <sz val="11"/>
      <color rgb="FF58595B"/>
      <name val="Arial"/>
      <family val="2"/>
      <charset val="238"/>
    </font>
    <font>
      <b/>
      <sz val="11"/>
      <color theme="0"/>
      <name val="Arial"/>
      <family val="2"/>
      <charset val="238"/>
    </font>
    <font>
      <i/>
      <u/>
      <sz val="11"/>
      <color theme="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3" borderId="0" applyNumberFormat="0" applyBorder="0" applyAlignment="0" applyProtection="0"/>
    <xf numFmtId="0" fontId="1" fillId="4" borderId="1" applyNumberFormat="0" applyFont="0" applyAlignment="0" applyProtection="0"/>
    <xf numFmtId="0" fontId="2" fillId="2" borderId="0" applyNumberFormat="0" applyBorder="0" applyAlignment="0" applyProtection="0"/>
    <xf numFmtId="0" fontId="3" fillId="5" borderId="2" applyNumberFormat="0" applyAlignment="0" applyProtection="0"/>
    <xf numFmtId="0" fontId="4" fillId="0" borderId="0" applyNumberFormat="0" applyFill="0" applyBorder="0" applyAlignment="0" applyProtection="0"/>
    <xf numFmtId="0" fontId="6" fillId="0" borderId="0"/>
    <xf numFmtId="0" fontId="5" fillId="0" borderId="0" applyNumberFormat="0" applyFill="0" applyBorder="0" applyAlignment="0" applyProtection="0"/>
  </cellStyleXfs>
  <cellXfs count="73">
    <xf numFmtId="0" fontId="0" fillId="0" borderId="0" xfId="0"/>
    <xf numFmtId="0" fontId="7" fillId="0" borderId="0" xfId="0" applyFont="1"/>
    <xf numFmtId="0" fontId="9" fillId="0" borderId="0" xfId="0" applyFont="1" applyFill="1"/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vertical="center" wrapText="1"/>
    </xf>
    <xf numFmtId="0" fontId="9" fillId="0" borderId="0" xfId="0" applyFont="1"/>
    <xf numFmtId="0" fontId="8" fillId="6" borderId="0" xfId="0" applyFont="1" applyFill="1" applyAlignment="1">
      <alignment horizontal="center" vertical="center"/>
    </xf>
    <xf numFmtId="49" fontId="9" fillId="0" borderId="0" xfId="0" applyNumberFormat="1" applyFont="1"/>
    <xf numFmtId="0" fontId="9" fillId="0" borderId="0" xfId="0" applyFont="1" applyAlignment="1">
      <alignment horizontal="center"/>
    </xf>
    <xf numFmtId="0" fontId="8" fillId="6" borderId="0" xfId="0" applyFont="1" applyFill="1" applyAlignment="1">
      <alignment horizontal="center"/>
    </xf>
    <xf numFmtId="0" fontId="9" fillId="0" borderId="0" xfId="0" applyFont="1" applyFill="1" applyAlignment="1" applyProtection="1">
      <alignment horizontal="center"/>
      <protection hidden="1"/>
    </xf>
    <xf numFmtId="0" fontId="9" fillId="0" borderId="0" xfId="0" applyFont="1" applyFill="1" applyAlignment="1">
      <alignment horizontal="center" vertical="center" wrapText="1"/>
    </xf>
    <xf numFmtId="164" fontId="9" fillId="0" borderId="0" xfId="0" applyNumberFormat="1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 applyProtection="1">
      <alignment horizontal="center" wrapText="1"/>
      <protection hidden="1"/>
    </xf>
    <xf numFmtId="49" fontId="9" fillId="0" borderId="0" xfId="0" applyNumberFormat="1" applyFont="1" applyFill="1" applyAlignment="1">
      <alignment wrapText="1"/>
    </xf>
    <xf numFmtId="49" fontId="9" fillId="0" borderId="0" xfId="0" applyNumberFormat="1" applyFont="1" applyFill="1"/>
    <xf numFmtId="0" fontId="9" fillId="0" borderId="0" xfId="0" applyFont="1" applyAlignment="1">
      <alignment horizontal="left"/>
    </xf>
    <xf numFmtId="0" fontId="8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horizontal="center" vertical="center" wrapText="1"/>
    </xf>
    <xf numFmtId="49" fontId="8" fillId="6" borderId="0" xfId="0" applyNumberFormat="1" applyFont="1" applyFill="1" applyAlignment="1">
      <alignment vertical="center" wrapText="1"/>
    </xf>
    <xf numFmtId="49" fontId="8" fillId="6" borderId="0" xfId="0" applyNumberFormat="1" applyFont="1" applyFill="1" applyAlignment="1">
      <alignment horizontal="center" vertical="center" wrapText="1"/>
    </xf>
    <xf numFmtId="0" fontId="8" fillId="6" borderId="0" xfId="0" applyFont="1" applyFill="1" applyAlignment="1">
      <alignment vertical="center" wrapText="1"/>
    </xf>
    <xf numFmtId="0" fontId="8" fillId="8" borderId="0" xfId="0" applyFont="1" applyFill="1" applyAlignment="1">
      <alignment horizontal="center"/>
    </xf>
    <xf numFmtId="49" fontId="9" fillId="0" borderId="0" xfId="0" applyNumberFormat="1" applyFont="1" applyFill="1" applyAlignment="1">
      <alignment horizontal="left" vertical="center" wrapText="1"/>
    </xf>
    <xf numFmtId="49" fontId="9" fillId="0" borderId="0" xfId="0" applyNumberFormat="1" applyFont="1" applyFill="1" applyAlignment="1">
      <alignment horizontal="center"/>
    </xf>
    <xf numFmtId="49" fontId="9" fillId="0" borderId="0" xfId="0" applyNumberFormat="1" applyFont="1" applyAlignment="1">
      <alignment horizontal="center"/>
    </xf>
    <xf numFmtId="0" fontId="10" fillId="10" borderId="3" xfId="0" applyFont="1" applyFill="1" applyBorder="1" applyAlignment="1">
      <alignment horizontal="center" vertical="center" wrapText="1"/>
    </xf>
    <xf numFmtId="0" fontId="8" fillId="11" borderId="7" xfId="0" applyFont="1" applyFill="1" applyBorder="1" applyAlignment="1" applyProtection="1">
      <alignment horizontal="center" vertical="center"/>
      <protection hidden="1"/>
    </xf>
    <xf numFmtId="0" fontId="8" fillId="11" borderId="3" xfId="0" applyFont="1" applyFill="1" applyBorder="1" applyAlignment="1" applyProtection="1">
      <alignment horizontal="center" vertical="center"/>
      <protection hidden="1"/>
    </xf>
    <xf numFmtId="0" fontId="10" fillId="1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49" fontId="9" fillId="0" borderId="0" xfId="0" applyNumberFormat="1" applyFont="1" applyFill="1" applyAlignment="1">
      <alignment horizontal="left" vertical="center"/>
    </xf>
    <xf numFmtId="0" fontId="9" fillId="13" borderId="3" xfId="0" applyFont="1" applyFill="1" applyBorder="1" applyAlignment="1">
      <alignment horizontal="center" vertical="center" wrapText="1"/>
    </xf>
    <xf numFmtId="0" fontId="9" fillId="13" borderId="3" xfId="0" applyFont="1" applyFill="1" applyBorder="1" applyAlignment="1">
      <alignment horizontal="left" vertical="center" wrapText="1"/>
    </xf>
    <xf numFmtId="49" fontId="8" fillId="9" borderId="13" xfId="0" applyNumberFormat="1" applyFont="1" applyFill="1" applyBorder="1" applyAlignment="1">
      <alignment horizontal="center" vertical="center" wrapText="1"/>
    </xf>
    <xf numFmtId="49" fontId="8" fillId="9" borderId="0" xfId="0" applyNumberFormat="1" applyFont="1" applyFill="1" applyBorder="1" applyAlignment="1">
      <alignment horizontal="center" vertical="center" wrapText="1"/>
    </xf>
    <xf numFmtId="0" fontId="9" fillId="12" borderId="3" xfId="0" applyFont="1" applyFill="1" applyBorder="1" applyAlignment="1">
      <alignment horizontal="left" vertical="center" wrapText="1"/>
    </xf>
    <xf numFmtId="49" fontId="9" fillId="11" borderId="8" xfId="0" applyNumberFormat="1" applyFont="1" applyFill="1" applyBorder="1" applyAlignment="1">
      <alignment horizontal="left" vertical="center" wrapText="1"/>
    </xf>
    <xf numFmtId="49" fontId="9" fillId="11" borderId="7" xfId="0" applyNumberFormat="1" applyFont="1" applyFill="1" applyBorder="1" applyAlignment="1">
      <alignment horizontal="left" vertical="center" wrapText="1"/>
    </xf>
    <xf numFmtId="49" fontId="8" fillId="11" borderId="3" xfId="0" applyNumberFormat="1" applyFont="1" applyFill="1" applyBorder="1" applyAlignment="1">
      <alignment horizontal="center" vertical="center" wrapText="1"/>
    </xf>
    <xf numFmtId="0" fontId="9" fillId="14" borderId="8" xfId="0" applyFont="1" applyFill="1" applyBorder="1" applyAlignment="1">
      <alignment horizontal="left" vertical="center" wrapText="1"/>
    </xf>
    <xf numFmtId="0" fontId="9" fillId="14" borderId="14" xfId="0" applyFont="1" applyFill="1" applyBorder="1" applyAlignment="1">
      <alignment horizontal="left" vertical="center" wrapText="1"/>
    </xf>
    <xf numFmtId="0" fontId="9" fillId="14" borderId="7" xfId="0" applyFont="1" applyFill="1" applyBorder="1" applyAlignment="1">
      <alignment horizontal="left" vertical="center" wrapText="1"/>
    </xf>
    <xf numFmtId="0" fontId="9" fillId="12" borderId="3" xfId="0" applyFont="1" applyFill="1" applyBorder="1" applyAlignment="1">
      <alignment horizontal="center" vertical="center" wrapText="1"/>
    </xf>
    <xf numFmtId="49" fontId="8" fillId="9" borderId="3" xfId="0" applyNumberFormat="1" applyFont="1" applyFill="1" applyBorder="1" applyAlignment="1">
      <alignment horizontal="left" vertical="center" wrapText="1"/>
    </xf>
    <xf numFmtId="49" fontId="8" fillId="9" borderId="11" xfId="0" applyNumberFormat="1" applyFont="1" applyFill="1" applyBorder="1" applyAlignment="1">
      <alignment horizontal="center" vertical="center" wrapText="1"/>
    </xf>
    <xf numFmtId="49" fontId="8" fillId="7" borderId="3" xfId="0" applyNumberFormat="1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left" vertical="center" wrapText="1"/>
    </xf>
    <xf numFmtId="0" fontId="9" fillId="9" borderId="3" xfId="0" applyFont="1" applyFill="1" applyBorder="1" applyAlignment="1">
      <alignment horizontal="left" vertical="center" wrapText="1"/>
    </xf>
    <xf numFmtId="49" fontId="9" fillId="7" borderId="8" xfId="0" applyNumberFormat="1" applyFont="1" applyFill="1" applyBorder="1" applyAlignment="1">
      <alignment horizontal="left" vertical="center" wrapText="1"/>
    </xf>
    <xf numFmtId="49" fontId="9" fillId="7" borderId="7" xfId="0" applyNumberFormat="1" applyFont="1" applyFill="1" applyBorder="1" applyAlignment="1">
      <alignment horizontal="left" vertical="center" wrapText="1"/>
    </xf>
    <xf numFmtId="0" fontId="10" fillId="10" borderId="0" xfId="0" applyFont="1" applyFill="1" applyBorder="1" applyAlignment="1">
      <alignment horizontal="center" vertical="center" wrapText="1"/>
    </xf>
    <xf numFmtId="0" fontId="10" fillId="10" borderId="4" xfId="0" applyFont="1" applyFill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center" vertical="center" wrapText="1"/>
    </xf>
    <xf numFmtId="0" fontId="8" fillId="11" borderId="6" xfId="0" applyFont="1" applyFill="1" applyBorder="1" applyAlignment="1">
      <alignment horizontal="center" vertical="center" wrapText="1"/>
    </xf>
    <xf numFmtId="0" fontId="10" fillId="10" borderId="0" xfId="0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horizontal="center" vertical="center"/>
    </xf>
    <xf numFmtId="49" fontId="8" fillId="11" borderId="11" xfId="0" applyNumberFormat="1" applyFont="1" applyFill="1" applyBorder="1" applyAlignment="1">
      <alignment horizontal="center" vertical="center" wrapText="1"/>
    </xf>
    <xf numFmtId="49" fontId="8" fillId="11" borderId="12" xfId="0" applyNumberFormat="1" applyFont="1" applyFill="1" applyBorder="1" applyAlignment="1">
      <alignment horizontal="center" vertical="center" wrapText="1"/>
    </xf>
    <xf numFmtId="49" fontId="8" fillId="11" borderId="9" xfId="0" applyNumberFormat="1" applyFont="1" applyFill="1" applyBorder="1" applyAlignment="1">
      <alignment horizontal="center" vertical="center" wrapText="1"/>
    </xf>
    <xf numFmtId="49" fontId="8" fillId="7" borderId="8" xfId="0" applyNumberFormat="1" applyFont="1" applyFill="1" applyBorder="1" applyAlignment="1">
      <alignment horizontal="center" vertical="center" wrapText="1"/>
    </xf>
    <xf numFmtId="49" fontId="8" fillId="7" borderId="7" xfId="0" applyNumberFormat="1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left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49" fontId="9" fillId="14" borderId="3" xfId="0" applyNumberFormat="1" applyFont="1" applyFill="1" applyBorder="1" applyAlignment="1">
      <alignment horizontal="left" vertical="center" wrapText="1"/>
    </xf>
    <xf numFmtId="0" fontId="9" fillId="9" borderId="8" xfId="0" applyFont="1" applyFill="1" applyBorder="1" applyAlignment="1">
      <alignment horizontal="left" vertical="center"/>
    </xf>
    <xf numFmtId="0" fontId="9" fillId="9" borderId="7" xfId="0" applyFont="1" applyFill="1" applyBorder="1" applyAlignment="1">
      <alignment horizontal="left" vertical="center"/>
    </xf>
  </cellXfs>
  <cellStyles count="8">
    <cellStyle name="40% - Naglasak1" xfId="1"/>
    <cellStyle name="Bilješka" xfId="2"/>
    <cellStyle name="Dobro" xfId="3"/>
    <cellStyle name="Izlaz" xfId="4"/>
    <cellStyle name="Naslov" xfId="5"/>
    <cellStyle name="Normalno" xfId="0" builtinId="0"/>
    <cellStyle name="Obično_Sheet1" xfId="6"/>
    <cellStyle name="Tekst upozorenja" xfId="7"/>
  </cellStyles>
  <dxfs count="0"/>
  <tableStyles count="0" defaultTableStyle="TableStyleMedium2" defaultPivotStyle="PivotStyleLight16"/>
  <colors>
    <mruColors>
      <color rgb="FF58595B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2"/>
  <sheetViews>
    <sheetView tabSelected="1" topLeftCell="A4" zoomScale="90" zoomScaleNormal="90" workbookViewId="0">
      <selection activeCell="D13" sqref="D13:E13"/>
    </sheetView>
  </sheetViews>
  <sheetFormatPr defaultColWidth="9.109375" defaultRowHeight="13.8" x14ac:dyDescent="0.25"/>
  <cols>
    <col min="1" max="1" width="12.44140625" style="5" customWidth="1"/>
    <col min="2" max="2" width="62.6640625" style="2" customWidth="1"/>
    <col min="3" max="3" width="26.33203125" style="12" customWidth="1"/>
    <col min="4" max="4" width="34.33203125" style="2" customWidth="1"/>
    <col min="5" max="5" width="17.33203125" style="2" customWidth="1"/>
    <col min="6" max="6" width="30.6640625" style="2" customWidth="1"/>
    <col min="7" max="7" width="21.88671875" style="18" customWidth="1"/>
    <col min="8" max="8" width="35.33203125" style="2" customWidth="1"/>
    <col min="9" max="9" width="17.6640625" style="2" customWidth="1"/>
    <col min="10" max="16384" width="9.109375" style="2"/>
  </cols>
  <sheetData>
    <row r="1" spans="1:7" ht="66.75" customHeight="1" thickBot="1" x14ac:dyDescent="0.3">
      <c r="A1" s="56" t="s">
        <v>506</v>
      </c>
      <c r="B1" s="57"/>
      <c r="C1" s="30" t="s">
        <v>507</v>
      </c>
      <c r="D1" s="30" t="s">
        <v>508</v>
      </c>
      <c r="E1" s="30" t="s">
        <v>509</v>
      </c>
    </row>
    <row r="2" spans="1:7" s="20" customFormat="1" ht="48.75" customHeight="1" thickBot="1" x14ac:dyDescent="0.35">
      <c r="A2" s="58" t="s">
        <v>422</v>
      </c>
      <c r="B2" s="59"/>
      <c r="C2" s="31" t="str">
        <f>IF(A2="","",VLOOKUP(A2,ZU!C:D,2,0))</f>
        <v>004200420</v>
      </c>
      <c r="D2" s="32" t="str">
        <f>IF(C2="","",VLOOKUP(C2,ZU!D:E,2,0))</f>
        <v>SVETI DUH 64</v>
      </c>
      <c r="E2" s="32" t="str">
        <f>IF(D2="","",VLOOKUP(D2,ZU!E:F,2,0))</f>
        <v>ZAGREB</v>
      </c>
      <c r="G2" s="21"/>
    </row>
    <row r="3" spans="1:7" ht="19.95" customHeight="1" x14ac:dyDescent="0.25">
      <c r="A3" s="2"/>
      <c r="B3" s="5"/>
    </row>
    <row r="4" spans="1:7" ht="26.4" customHeight="1" x14ac:dyDescent="0.25">
      <c r="A4" s="33" t="s">
        <v>515</v>
      </c>
      <c r="B4" s="61" t="s">
        <v>510</v>
      </c>
      <c r="C4" s="61"/>
      <c r="D4" s="60" t="s">
        <v>511</v>
      </c>
      <c r="E4" s="60"/>
    </row>
    <row r="5" spans="1:7" ht="26.4" customHeight="1" x14ac:dyDescent="0.25">
      <c r="A5" s="62" t="s">
        <v>516</v>
      </c>
      <c r="B5" s="41" t="s">
        <v>245</v>
      </c>
      <c r="C5" s="42"/>
      <c r="D5" s="43"/>
      <c r="E5" s="43"/>
    </row>
    <row r="6" spans="1:7" ht="26.4" customHeight="1" x14ac:dyDescent="0.25">
      <c r="A6" s="63"/>
      <c r="B6" s="41" t="s">
        <v>513</v>
      </c>
      <c r="C6" s="42"/>
      <c r="D6" s="43"/>
      <c r="E6" s="43"/>
    </row>
    <row r="7" spans="1:7" ht="26.4" customHeight="1" x14ac:dyDescent="0.25">
      <c r="A7" s="63"/>
      <c r="B7" s="41" t="s">
        <v>504</v>
      </c>
      <c r="C7" s="42"/>
      <c r="D7" s="43"/>
      <c r="E7" s="43"/>
    </row>
    <row r="8" spans="1:7" ht="26.4" customHeight="1" x14ac:dyDescent="0.25">
      <c r="A8" s="63"/>
      <c r="B8" s="41" t="s">
        <v>514</v>
      </c>
      <c r="C8" s="42"/>
      <c r="D8" s="43"/>
      <c r="E8" s="43"/>
    </row>
    <row r="9" spans="1:7" ht="26.4" customHeight="1" x14ac:dyDescent="0.25">
      <c r="A9" s="63"/>
      <c r="B9" s="41" t="s">
        <v>541</v>
      </c>
      <c r="C9" s="42"/>
      <c r="D9" s="43"/>
      <c r="E9" s="43"/>
    </row>
    <row r="10" spans="1:7" ht="26.4" customHeight="1" x14ac:dyDescent="0.25">
      <c r="A10" s="64"/>
      <c r="B10" s="41" t="s">
        <v>505</v>
      </c>
      <c r="C10" s="42"/>
      <c r="D10" s="43"/>
      <c r="E10" s="43"/>
    </row>
    <row r="11" spans="1:7" s="3" customFormat="1" ht="26.4" customHeight="1" x14ac:dyDescent="0.25">
      <c r="A11" s="68" t="s">
        <v>526</v>
      </c>
      <c r="B11" s="54" t="s">
        <v>527</v>
      </c>
      <c r="C11" s="55"/>
      <c r="D11" s="65"/>
      <c r="E11" s="66"/>
      <c r="F11" s="13"/>
      <c r="G11" s="17"/>
    </row>
    <row r="12" spans="1:7" s="3" customFormat="1" ht="26.4" customHeight="1" x14ac:dyDescent="0.25">
      <c r="A12" s="69"/>
      <c r="B12" s="54" t="s">
        <v>528</v>
      </c>
      <c r="C12" s="55"/>
      <c r="D12" s="50"/>
      <c r="E12" s="50"/>
      <c r="F12" s="13"/>
      <c r="G12" s="17"/>
    </row>
    <row r="13" spans="1:7" s="3" customFormat="1" ht="26.4" customHeight="1" x14ac:dyDescent="0.25">
      <c r="A13" s="69"/>
      <c r="B13" s="54" t="s">
        <v>529</v>
      </c>
      <c r="C13" s="55"/>
      <c r="D13" s="50"/>
      <c r="E13" s="50"/>
      <c r="F13" s="13"/>
      <c r="G13" s="17"/>
    </row>
    <row r="14" spans="1:7" s="3" customFormat="1" ht="26.4" customHeight="1" x14ac:dyDescent="0.25">
      <c r="A14" s="69"/>
      <c r="B14" s="54" t="s">
        <v>530</v>
      </c>
      <c r="C14" s="55"/>
      <c r="D14" s="50"/>
      <c r="E14" s="50"/>
      <c r="F14" s="13"/>
      <c r="G14" s="17"/>
    </row>
    <row r="15" spans="1:7" s="3" customFormat="1" ht="26.4" customHeight="1" x14ac:dyDescent="0.25">
      <c r="A15" s="69"/>
      <c r="B15" s="54" t="s">
        <v>531</v>
      </c>
      <c r="C15" s="55"/>
      <c r="D15" s="50"/>
      <c r="E15" s="50"/>
      <c r="F15" s="13"/>
      <c r="G15" s="17"/>
    </row>
    <row r="16" spans="1:7" s="3" customFormat="1" ht="26.4" customHeight="1" x14ac:dyDescent="0.25">
      <c r="A16" s="69"/>
      <c r="B16" s="54" t="s">
        <v>547</v>
      </c>
      <c r="C16" s="55"/>
      <c r="D16" s="50"/>
      <c r="E16" s="50"/>
      <c r="F16" s="13"/>
      <c r="G16" s="17"/>
    </row>
    <row r="17" spans="1:7" s="3" customFormat="1" ht="26.4" customHeight="1" x14ac:dyDescent="0.25">
      <c r="A17" s="69"/>
      <c r="B17" s="54" t="s">
        <v>549</v>
      </c>
      <c r="C17" s="55"/>
      <c r="D17" s="50"/>
      <c r="E17" s="50"/>
      <c r="F17" s="13"/>
      <c r="G17" s="17"/>
    </row>
    <row r="18" spans="1:7" s="34" customFormat="1" ht="26.4" customHeight="1" x14ac:dyDescent="0.3">
      <c r="A18" s="38" t="s">
        <v>532</v>
      </c>
      <c r="B18" s="71" t="s">
        <v>512</v>
      </c>
      <c r="C18" s="72"/>
      <c r="D18" s="48"/>
      <c r="E18" s="48"/>
      <c r="G18" s="35"/>
    </row>
    <row r="19" spans="1:7" s="34" customFormat="1" ht="64.95" customHeight="1" x14ac:dyDescent="0.3">
      <c r="A19" s="39"/>
      <c r="B19" s="70" t="s">
        <v>548</v>
      </c>
      <c r="C19" s="70"/>
      <c r="D19" s="70"/>
      <c r="E19" s="70"/>
      <c r="G19" s="35"/>
    </row>
    <row r="20" spans="1:7" s="4" customFormat="1" ht="47.4" customHeight="1" x14ac:dyDescent="0.3">
      <c r="A20" s="39"/>
      <c r="B20" s="53" t="s">
        <v>517</v>
      </c>
      <c r="C20" s="53"/>
      <c r="D20" s="48"/>
      <c r="E20" s="48"/>
      <c r="G20" s="27"/>
    </row>
    <row r="21" spans="1:7" s="4" customFormat="1" ht="26.4" customHeight="1" x14ac:dyDescent="0.3">
      <c r="A21" s="39"/>
      <c r="B21" s="53" t="s">
        <v>518</v>
      </c>
      <c r="C21" s="53"/>
      <c r="D21" s="48"/>
      <c r="E21" s="48"/>
      <c r="G21" s="27"/>
    </row>
    <row r="22" spans="1:7" s="4" customFormat="1" ht="45.6" customHeight="1" x14ac:dyDescent="0.3">
      <c r="A22" s="39"/>
      <c r="B22" s="53" t="s">
        <v>543</v>
      </c>
      <c r="C22" s="53"/>
      <c r="D22" s="48"/>
      <c r="E22" s="48"/>
      <c r="G22" s="27"/>
    </row>
    <row r="23" spans="1:7" s="4" customFormat="1" ht="41.25" customHeight="1" x14ac:dyDescent="0.3">
      <c r="A23" s="39"/>
      <c r="B23" s="44" t="s">
        <v>542</v>
      </c>
      <c r="C23" s="45"/>
      <c r="D23" s="45"/>
      <c r="E23" s="46"/>
      <c r="G23" s="27"/>
    </row>
    <row r="24" spans="1:7" s="4" customFormat="1" ht="26.4" customHeight="1" x14ac:dyDescent="0.3">
      <c r="A24" s="39"/>
      <c r="B24" s="53" t="s">
        <v>519</v>
      </c>
      <c r="C24" s="53"/>
      <c r="D24" s="48"/>
      <c r="E24" s="48"/>
      <c r="G24" s="27"/>
    </row>
    <row r="25" spans="1:7" s="4" customFormat="1" ht="26.4" customHeight="1" x14ac:dyDescent="0.3">
      <c r="A25" s="39"/>
      <c r="B25" s="53" t="s">
        <v>520</v>
      </c>
      <c r="C25" s="53"/>
      <c r="D25" s="48"/>
      <c r="E25" s="48"/>
      <c r="G25" s="27"/>
    </row>
    <row r="26" spans="1:7" s="4" customFormat="1" ht="26.4" customHeight="1" x14ac:dyDescent="0.3">
      <c r="A26" s="39"/>
      <c r="B26" s="53" t="s">
        <v>521</v>
      </c>
      <c r="C26" s="53"/>
      <c r="D26" s="48"/>
      <c r="E26" s="48"/>
      <c r="G26" s="27"/>
    </row>
    <row r="27" spans="1:7" s="4" customFormat="1" ht="26.4" customHeight="1" x14ac:dyDescent="0.3">
      <c r="A27" s="39"/>
      <c r="B27" s="53" t="s">
        <v>533</v>
      </c>
      <c r="C27" s="53"/>
      <c r="D27" s="48"/>
      <c r="E27" s="48"/>
      <c r="G27" s="27"/>
    </row>
    <row r="28" spans="1:7" s="3" customFormat="1" ht="31.5" customHeight="1" x14ac:dyDescent="0.25">
      <c r="A28" s="39"/>
      <c r="B28" s="67" t="s">
        <v>538</v>
      </c>
      <c r="C28" s="67"/>
      <c r="D28" s="49"/>
      <c r="E28" s="49"/>
      <c r="F28" s="13"/>
      <c r="G28" s="17"/>
    </row>
    <row r="29" spans="1:7" s="3" customFormat="1" ht="26.4" customHeight="1" x14ac:dyDescent="0.25">
      <c r="A29" s="47" t="s">
        <v>534</v>
      </c>
      <c r="B29" s="40" t="s">
        <v>522</v>
      </c>
      <c r="C29" s="40"/>
      <c r="D29" s="47"/>
      <c r="E29" s="47"/>
      <c r="F29" s="13"/>
      <c r="G29" s="17"/>
    </row>
    <row r="30" spans="1:7" s="3" customFormat="1" ht="26.4" customHeight="1" x14ac:dyDescent="0.25">
      <c r="A30" s="47"/>
      <c r="B30" s="40" t="s">
        <v>539</v>
      </c>
      <c r="C30" s="40"/>
      <c r="D30" s="47"/>
      <c r="E30" s="47"/>
      <c r="F30" s="13"/>
      <c r="G30" s="17"/>
    </row>
    <row r="31" spans="1:7" s="3" customFormat="1" ht="26.4" customHeight="1" x14ac:dyDescent="0.25">
      <c r="A31" s="47"/>
      <c r="B31" s="40" t="s">
        <v>523</v>
      </c>
      <c r="C31" s="40"/>
      <c r="D31" s="47"/>
      <c r="E31" s="47"/>
      <c r="F31" s="13"/>
      <c r="G31" s="17"/>
    </row>
    <row r="32" spans="1:7" s="3" customFormat="1" ht="26.4" customHeight="1" x14ac:dyDescent="0.25">
      <c r="A32" s="47"/>
      <c r="B32" s="40" t="s">
        <v>540</v>
      </c>
      <c r="C32" s="40"/>
      <c r="D32" s="47"/>
      <c r="E32" s="47"/>
      <c r="F32" s="13"/>
      <c r="G32" s="17"/>
    </row>
    <row r="33" spans="1:10" s="3" customFormat="1" ht="26.4" customHeight="1" x14ac:dyDescent="0.25">
      <c r="A33" s="47"/>
      <c r="B33" s="40" t="s">
        <v>524</v>
      </c>
      <c r="C33" s="40"/>
      <c r="D33" s="47"/>
      <c r="E33" s="47"/>
      <c r="F33" s="13"/>
      <c r="G33" s="17"/>
    </row>
    <row r="34" spans="1:10" s="3" customFormat="1" ht="26.4" customHeight="1" x14ac:dyDescent="0.25">
      <c r="A34" s="51" t="s">
        <v>536</v>
      </c>
      <c r="B34" s="52" t="s">
        <v>525</v>
      </c>
      <c r="C34" s="52"/>
      <c r="D34" s="51"/>
      <c r="E34" s="51"/>
      <c r="F34" s="13"/>
      <c r="G34" s="17"/>
    </row>
    <row r="35" spans="1:10" s="3" customFormat="1" ht="26.4" customHeight="1" x14ac:dyDescent="0.25">
      <c r="A35" s="51"/>
      <c r="B35" s="52" t="s">
        <v>535</v>
      </c>
      <c r="C35" s="52"/>
      <c r="D35" s="51"/>
      <c r="E35" s="51"/>
      <c r="F35" s="13"/>
      <c r="G35" s="17"/>
      <c r="H35" s="17"/>
      <c r="I35" s="17"/>
      <c r="J35" s="17"/>
    </row>
    <row r="36" spans="1:10" s="3" customFormat="1" ht="26.4" customHeight="1" x14ac:dyDescent="0.25">
      <c r="A36" s="36" t="s">
        <v>537</v>
      </c>
      <c r="B36" s="37" t="s">
        <v>544</v>
      </c>
      <c r="C36" s="37"/>
      <c r="D36" s="36"/>
      <c r="E36" s="36"/>
      <c r="F36" s="13"/>
      <c r="G36" s="17"/>
      <c r="H36" s="17"/>
      <c r="I36" s="17"/>
      <c r="J36" s="17"/>
    </row>
    <row r="37" spans="1:10" s="3" customFormat="1" ht="26.4" customHeight="1" x14ac:dyDescent="0.25">
      <c r="A37" s="36"/>
      <c r="B37" s="37" t="s">
        <v>545</v>
      </c>
      <c r="C37" s="37"/>
      <c r="D37" s="36"/>
      <c r="E37" s="36"/>
      <c r="F37" s="13"/>
      <c r="G37" s="17"/>
      <c r="H37" s="17"/>
      <c r="I37" s="17"/>
      <c r="J37" s="17"/>
    </row>
    <row r="38" spans="1:10" s="3" customFormat="1" ht="26.4" customHeight="1" x14ac:dyDescent="0.25">
      <c r="A38" s="36"/>
      <c r="B38" s="37" t="s">
        <v>546</v>
      </c>
      <c r="C38" s="37"/>
      <c r="D38" s="36"/>
      <c r="E38" s="36"/>
      <c r="F38" s="13"/>
      <c r="G38" s="17"/>
      <c r="H38" s="17"/>
      <c r="I38" s="17"/>
      <c r="J38" s="17"/>
    </row>
    <row r="39" spans="1:10" s="3" customFormat="1" ht="9" customHeight="1" x14ac:dyDescent="0.25">
      <c r="A39" s="13"/>
      <c r="B39" s="6"/>
      <c r="C39" s="14"/>
      <c r="D39" s="6"/>
      <c r="E39" s="6"/>
      <c r="F39" s="13"/>
      <c r="G39" s="17"/>
      <c r="H39" s="17"/>
      <c r="I39" s="17"/>
      <c r="J39" s="17"/>
    </row>
    <row r="40" spans="1:10" s="3" customFormat="1" x14ac:dyDescent="0.25">
      <c r="A40" s="13"/>
      <c r="B40" s="6"/>
      <c r="C40" s="14"/>
      <c r="D40" s="6"/>
      <c r="E40" s="6"/>
      <c r="F40" s="13"/>
      <c r="G40" s="17"/>
      <c r="H40" s="17"/>
      <c r="I40" s="17"/>
      <c r="J40" s="17"/>
    </row>
    <row r="41" spans="1:10" s="3" customFormat="1" x14ac:dyDescent="0.25">
      <c r="A41" s="13"/>
      <c r="B41" s="6"/>
      <c r="C41" s="14"/>
      <c r="D41" s="6"/>
      <c r="E41" s="6"/>
      <c r="F41" s="13"/>
      <c r="G41" s="17"/>
    </row>
    <row r="42" spans="1:10" s="3" customFormat="1" x14ac:dyDescent="0.25">
      <c r="A42" s="13"/>
      <c r="B42" s="6"/>
      <c r="C42" s="14"/>
      <c r="D42" s="6"/>
      <c r="E42" s="6"/>
      <c r="F42" s="13"/>
      <c r="G42" s="17"/>
    </row>
    <row r="43" spans="1:10" s="3" customFormat="1" x14ac:dyDescent="0.25">
      <c r="A43" s="13"/>
      <c r="B43" s="6"/>
      <c r="C43" s="14"/>
      <c r="D43" s="6"/>
      <c r="E43" s="6"/>
      <c r="F43" s="13"/>
      <c r="G43" s="17"/>
    </row>
    <row r="44" spans="1:10" s="3" customFormat="1" x14ac:dyDescent="0.25">
      <c r="A44" s="13"/>
      <c r="B44" s="6"/>
      <c r="C44" s="14"/>
      <c r="D44" s="6"/>
      <c r="E44" s="6"/>
      <c r="F44" s="13"/>
      <c r="G44" s="17"/>
    </row>
    <row r="45" spans="1:10" s="3" customFormat="1" x14ac:dyDescent="0.25">
      <c r="A45" s="13"/>
      <c r="B45" s="6"/>
      <c r="C45" s="14"/>
      <c r="D45" s="6"/>
      <c r="E45" s="6"/>
      <c r="F45" s="13"/>
      <c r="G45" s="17"/>
    </row>
    <row r="46" spans="1:10" s="3" customFormat="1" x14ac:dyDescent="0.25">
      <c r="A46" s="13"/>
      <c r="B46" s="6"/>
      <c r="C46" s="14"/>
      <c r="D46" s="6"/>
      <c r="E46" s="6"/>
      <c r="F46" s="13"/>
      <c r="G46" s="17"/>
    </row>
    <row r="47" spans="1:10" s="3" customFormat="1" x14ac:dyDescent="0.25">
      <c r="A47" s="13"/>
      <c r="B47" s="6"/>
      <c r="C47" s="14"/>
      <c r="D47" s="6"/>
      <c r="E47" s="6"/>
      <c r="F47" s="13"/>
      <c r="G47" s="17"/>
    </row>
    <row r="48" spans="1:10" s="3" customFormat="1" x14ac:dyDescent="0.25">
      <c r="A48" s="13"/>
      <c r="B48" s="6"/>
      <c r="C48" s="14"/>
      <c r="D48" s="6"/>
      <c r="E48" s="6"/>
      <c r="F48" s="13"/>
      <c r="G48" s="17"/>
    </row>
    <row r="49" spans="1:7" s="3" customFormat="1" x14ac:dyDescent="0.25">
      <c r="A49" s="13"/>
      <c r="B49" s="6"/>
      <c r="C49" s="14"/>
      <c r="D49" s="6"/>
      <c r="E49" s="6"/>
      <c r="F49" s="13"/>
      <c r="G49" s="17"/>
    </row>
    <row r="50" spans="1:7" s="3" customFormat="1" x14ac:dyDescent="0.25">
      <c r="A50" s="13"/>
      <c r="B50" s="6"/>
      <c r="C50" s="14"/>
      <c r="D50" s="6"/>
      <c r="E50" s="6"/>
      <c r="F50" s="13"/>
      <c r="G50" s="17"/>
    </row>
    <row r="51" spans="1:7" s="3" customFormat="1" x14ac:dyDescent="0.25">
      <c r="A51" s="13"/>
      <c r="B51" s="6"/>
      <c r="C51" s="14"/>
      <c r="D51" s="6"/>
      <c r="E51" s="6"/>
      <c r="F51" s="13"/>
      <c r="G51" s="17"/>
    </row>
    <row r="52" spans="1:7" s="3" customFormat="1" x14ac:dyDescent="0.25">
      <c r="A52" s="13"/>
      <c r="B52" s="6"/>
      <c r="C52" s="14"/>
      <c r="D52" s="6"/>
      <c r="E52" s="6"/>
      <c r="F52" s="13"/>
      <c r="G52" s="17"/>
    </row>
    <row r="53" spans="1:7" s="3" customFormat="1" x14ac:dyDescent="0.25">
      <c r="A53" s="13"/>
      <c r="B53" s="6"/>
      <c r="C53" s="14"/>
      <c r="D53" s="6"/>
      <c r="E53" s="6"/>
      <c r="F53" s="13"/>
      <c r="G53" s="17"/>
    </row>
    <row r="54" spans="1:7" s="3" customFormat="1" x14ac:dyDescent="0.25">
      <c r="A54" s="13"/>
      <c r="B54" s="6"/>
      <c r="C54" s="14"/>
      <c r="D54" s="6"/>
      <c r="E54" s="6"/>
      <c r="F54" s="13"/>
      <c r="G54" s="17"/>
    </row>
    <row r="55" spans="1:7" s="3" customFormat="1" x14ac:dyDescent="0.25">
      <c r="A55" s="13"/>
      <c r="B55" s="6"/>
      <c r="C55" s="14"/>
      <c r="D55" s="6"/>
      <c r="E55" s="6"/>
      <c r="F55" s="13"/>
      <c r="G55" s="17"/>
    </row>
    <row r="56" spans="1:7" s="3" customFormat="1" x14ac:dyDescent="0.25">
      <c r="A56" s="13"/>
      <c r="B56" s="6"/>
      <c r="C56" s="14"/>
      <c r="D56" s="6"/>
      <c r="E56" s="6"/>
      <c r="F56" s="13"/>
      <c r="G56" s="17"/>
    </row>
    <row r="57" spans="1:7" s="3" customFormat="1" x14ac:dyDescent="0.25">
      <c r="A57" s="13"/>
      <c r="B57" s="6"/>
      <c r="C57" s="14"/>
      <c r="D57" s="6"/>
      <c r="E57" s="6"/>
      <c r="F57" s="13"/>
      <c r="G57" s="17"/>
    </row>
    <row r="58" spans="1:7" s="3" customFormat="1" x14ac:dyDescent="0.25">
      <c r="A58" s="13"/>
      <c r="B58" s="6"/>
      <c r="C58" s="14"/>
      <c r="D58" s="6"/>
      <c r="E58" s="6"/>
      <c r="F58" s="13"/>
      <c r="G58" s="17"/>
    </row>
    <row r="59" spans="1:7" s="3" customFormat="1" x14ac:dyDescent="0.25">
      <c r="A59" s="13"/>
      <c r="B59" s="6"/>
      <c r="C59" s="14"/>
      <c r="D59" s="6"/>
      <c r="E59" s="6"/>
      <c r="F59" s="13"/>
      <c r="G59" s="17"/>
    </row>
    <row r="60" spans="1:7" s="3" customFormat="1" x14ac:dyDescent="0.25">
      <c r="A60" s="13"/>
      <c r="B60" s="6"/>
      <c r="C60" s="14"/>
      <c r="D60" s="6"/>
      <c r="E60" s="6"/>
      <c r="F60" s="13"/>
      <c r="G60" s="17"/>
    </row>
    <row r="61" spans="1:7" s="3" customFormat="1" x14ac:dyDescent="0.25">
      <c r="A61" s="13"/>
      <c r="B61" s="6"/>
      <c r="C61" s="14"/>
      <c r="D61" s="6"/>
      <c r="E61" s="6"/>
      <c r="F61" s="13"/>
      <c r="G61" s="17"/>
    </row>
    <row r="62" spans="1:7" s="3" customFormat="1" x14ac:dyDescent="0.25">
      <c r="A62" s="13"/>
      <c r="B62" s="6"/>
      <c r="C62" s="14"/>
      <c r="D62" s="6"/>
      <c r="E62" s="6"/>
      <c r="F62" s="13"/>
      <c r="G62" s="17"/>
    </row>
    <row r="63" spans="1:7" s="3" customFormat="1" x14ac:dyDescent="0.25">
      <c r="A63" s="13"/>
      <c r="B63" s="6"/>
      <c r="C63" s="14"/>
      <c r="D63" s="6"/>
      <c r="E63" s="6"/>
      <c r="F63" s="13"/>
      <c r="G63" s="17"/>
    </row>
    <row r="64" spans="1:7" s="3" customFormat="1" x14ac:dyDescent="0.25">
      <c r="A64" s="13"/>
      <c r="B64" s="6"/>
      <c r="C64" s="14"/>
      <c r="D64" s="6"/>
      <c r="E64" s="6"/>
      <c r="F64" s="13"/>
      <c r="G64" s="17"/>
    </row>
    <row r="65" spans="1:7" s="3" customFormat="1" x14ac:dyDescent="0.25">
      <c r="A65" s="13"/>
      <c r="B65" s="6"/>
      <c r="C65" s="14"/>
      <c r="D65" s="6"/>
      <c r="E65" s="6"/>
      <c r="F65" s="13"/>
      <c r="G65" s="17"/>
    </row>
    <row r="66" spans="1:7" s="3" customFormat="1" x14ac:dyDescent="0.25">
      <c r="A66" s="13"/>
      <c r="B66" s="6"/>
      <c r="C66" s="14"/>
      <c r="D66" s="6"/>
      <c r="E66" s="6"/>
      <c r="F66" s="13"/>
      <c r="G66" s="17"/>
    </row>
    <row r="67" spans="1:7" s="3" customFormat="1" x14ac:dyDescent="0.25">
      <c r="A67" s="13"/>
      <c r="B67" s="6"/>
      <c r="C67" s="14" t="str">
        <f>IF(B67="","",VLOOKUP(B67, Naziv_djelatnosti_sifrarnik!B:C,2,0))</f>
        <v/>
      </c>
      <c r="D67" s="6"/>
      <c r="E67" s="6"/>
      <c r="F67" s="13"/>
      <c r="G67" s="17"/>
    </row>
    <row r="68" spans="1:7" s="3" customFormat="1" x14ac:dyDescent="0.25">
      <c r="A68" s="13"/>
      <c r="B68" s="6"/>
      <c r="C68" s="14" t="str">
        <f>IF(B68="","",VLOOKUP(B68, Naziv_djelatnosti_sifrarnik!B:C,2,0))</f>
        <v/>
      </c>
      <c r="D68" s="6"/>
      <c r="E68" s="6"/>
      <c r="F68" s="13"/>
      <c r="G68" s="17"/>
    </row>
    <row r="69" spans="1:7" s="3" customFormat="1" x14ac:dyDescent="0.25">
      <c r="A69" s="13"/>
      <c r="B69" s="6"/>
      <c r="C69" s="14" t="str">
        <f>IF(B69="","",VLOOKUP(B69, Naziv_djelatnosti_sifrarnik!B:C,2,0))</f>
        <v/>
      </c>
      <c r="D69" s="6"/>
      <c r="E69" s="6"/>
      <c r="F69" s="13"/>
      <c r="G69" s="17"/>
    </row>
    <row r="70" spans="1:7" s="3" customFormat="1" x14ac:dyDescent="0.25">
      <c r="A70" s="13"/>
      <c r="B70" s="6"/>
      <c r="C70" s="14" t="str">
        <f>IF(B70="","",VLOOKUP(B70, Naziv_djelatnosti_sifrarnik!B:C,2,0))</f>
        <v/>
      </c>
      <c r="D70" s="6"/>
      <c r="E70" s="6"/>
      <c r="F70" s="13"/>
      <c r="G70" s="17"/>
    </row>
    <row r="71" spans="1:7" s="3" customFormat="1" x14ac:dyDescent="0.25">
      <c r="A71" s="13"/>
      <c r="B71" s="6"/>
      <c r="C71" s="14" t="str">
        <f>IF(B71="","",VLOOKUP(B71, Naziv_djelatnosti_sifrarnik!B:C,2,0))</f>
        <v/>
      </c>
      <c r="D71" s="6"/>
      <c r="E71" s="6"/>
      <c r="F71" s="13"/>
      <c r="G71" s="17"/>
    </row>
    <row r="72" spans="1:7" s="3" customFormat="1" x14ac:dyDescent="0.25">
      <c r="A72" s="13"/>
      <c r="B72" s="6"/>
      <c r="C72" s="14" t="str">
        <f>IF(B72="","",VLOOKUP(B72, Naziv_djelatnosti_sifrarnik!B:C,2,0))</f>
        <v/>
      </c>
      <c r="D72" s="6"/>
      <c r="E72" s="6"/>
      <c r="F72" s="13"/>
      <c r="G72" s="17"/>
    </row>
    <row r="73" spans="1:7" s="3" customFormat="1" x14ac:dyDescent="0.25">
      <c r="A73" s="13"/>
      <c r="B73" s="6"/>
      <c r="C73" s="14" t="str">
        <f>IF(B73="","",VLOOKUP(B73, Naziv_djelatnosti_sifrarnik!B:C,2,0))</f>
        <v/>
      </c>
      <c r="D73" s="6"/>
      <c r="E73" s="6"/>
      <c r="F73" s="13"/>
      <c r="G73" s="17"/>
    </row>
    <row r="74" spans="1:7" s="3" customFormat="1" x14ac:dyDescent="0.25">
      <c r="A74" s="13"/>
      <c r="B74" s="6"/>
      <c r="C74" s="14" t="str">
        <f>IF(B74="","",VLOOKUP(B74, Naziv_djelatnosti_sifrarnik!B:C,2,0))</f>
        <v/>
      </c>
      <c r="D74" s="6"/>
      <c r="E74" s="6"/>
      <c r="F74" s="13"/>
      <c r="G74" s="17"/>
    </row>
    <row r="75" spans="1:7" s="3" customFormat="1" x14ac:dyDescent="0.25">
      <c r="A75" s="13"/>
      <c r="B75" s="6"/>
      <c r="C75" s="14" t="str">
        <f>IF(B75="","",VLOOKUP(B75, Naziv_djelatnosti_sifrarnik!B:C,2,0))</f>
        <v/>
      </c>
      <c r="D75" s="6"/>
      <c r="E75" s="6"/>
      <c r="F75" s="13"/>
      <c r="G75" s="17"/>
    </row>
    <row r="76" spans="1:7" s="3" customFormat="1" x14ac:dyDescent="0.25">
      <c r="A76" s="13"/>
      <c r="B76" s="6"/>
      <c r="C76" s="14" t="str">
        <f>IF(B76="","",VLOOKUP(B76, Naziv_djelatnosti_sifrarnik!B:C,2,0))</f>
        <v/>
      </c>
      <c r="D76" s="6"/>
      <c r="E76" s="6"/>
      <c r="F76" s="13"/>
      <c r="G76" s="17"/>
    </row>
    <row r="77" spans="1:7" s="3" customFormat="1" x14ac:dyDescent="0.25">
      <c r="A77" s="13"/>
      <c r="B77" s="6"/>
      <c r="C77" s="14" t="str">
        <f>IF(B77="","",VLOOKUP(B77, Naziv_djelatnosti_sifrarnik!B:C,2,0))</f>
        <v/>
      </c>
      <c r="D77" s="6"/>
      <c r="E77" s="6"/>
      <c r="F77" s="13"/>
      <c r="G77" s="17"/>
    </row>
    <row r="78" spans="1:7" s="3" customFormat="1" x14ac:dyDescent="0.25">
      <c r="A78" s="13"/>
      <c r="B78" s="6"/>
      <c r="C78" s="14" t="str">
        <f>IF(B78="","",VLOOKUP(B78, Naziv_djelatnosti_sifrarnik!B:C,2,0))</f>
        <v/>
      </c>
      <c r="D78" s="6"/>
      <c r="E78" s="6"/>
      <c r="F78" s="13"/>
      <c r="G78" s="17"/>
    </row>
    <row r="79" spans="1:7" s="3" customFormat="1" x14ac:dyDescent="0.25">
      <c r="A79" s="13"/>
      <c r="B79" s="6"/>
      <c r="C79" s="14" t="str">
        <f>IF(B79="","",VLOOKUP(B79, Naziv_djelatnosti_sifrarnik!B:C,2,0))</f>
        <v/>
      </c>
      <c r="D79" s="6"/>
      <c r="E79" s="6"/>
      <c r="F79" s="13"/>
      <c r="G79" s="17"/>
    </row>
    <row r="80" spans="1:7" s="3" customFormat="1" x14ac:dyDescent="0.25">
      <c r="A80" s="13"/>
      <c r="B80" s="6"/>
      <c r="C80" s="14" t="str">
        <f>IF(B80="","",VLOOKUP(B80, Naziv_djelatnosti_sifrarnik!B:C,2,0))</f>
        <v/>
      </c>
      <c r="D80" s="6"/>
      <c r="E80" s="6"/>
      <c r="F80" s="13"/>
      <c r="G80" s="17"/>
    </row>
    <row r="81" spans="1:7" s="3" customFormat="1" x14ac:dyDescent="0.25">
      <c r="A81" s="13"/>
      <c r="B81" s="6"/>
      <c r="C81" s="14" t="str">
        <f>IF(B81="","",VLOOKUP(B81, Naziv_djelatnosti_sifrarnik!B:C,2,0))</f>
        <v/>
      </c>
      <c r="D81" s="6"/>
      <c r="E81" s="6"/>
      <c r="F81" s="13"/>
      <c r="G81" s="17"/>
    </row>
    <row r="82" spans="1:7" s="3" customFormat="1" x14ac:dyDescent="0.25">
      <c r="A82" s="13"/>
      <c r="B82" s="6"/>
      <c r="C82" s="14" t="str">
        <f>IF(B82="","",VLOOKUP(B82, Naziv_djelatnosti_sifrarnik!B:C,2,0))</f>
        <v/>
      </c>
      <c r="D82" s="6"/>
      <c r="E82" s="6"/>
      <c r="F82" s="13"/>
      <c r="G82" s="17"/>
    </row>
    <row r="83" spans="1:7" s="3" customFormat="1" x14ac:dyDescent="0.25">
      <c r="A83" s="13"/>
      <c r="B83" s="6"/>
      <c r="C83" s="14" t="str">
        <f>IF(B83="","",VLOOKUP(B83, Naziv_djelatnosti_sifrarnik!B:C,2,0))</f>
        <v/>
      </c>
      <c r="D83" s="6"/>
      <c r="E83" s="6"/>
      <c r="F83" s="13"/>
      <c r="G83" s="17"/>
    </row>
    <row r="84" spans="1:7" s="3" customFormat="1" x14ac:dyDescent="0.25">
      <c r="A84" s="13"/>
      <c r="B84" s="6"/>
      <c r="C84" s="14" t="str">
        <f>IF(B84="","",VLOOKUP(B84, Naziv_djelatnosti_sifrarnik!B:C,2,0))</f>
        <v/>
      </c>
      <c r="D84" s="6"/>
      <c r="E84" s="6"/>
      <c r="F84" s="13"/>
      <c r="G84" s="17"/>
    </row>
    <row r="85" spans="1:7" s="3" customFormat="1" x14ac:dyDescent="0.25">
      <c r="A85" s="13"/>
      <c r="B85" s="6"/>
      <c r="C85" s="14" t="str">
        <f>IF(B85="","",VLOOKUP(B85, Naziv_djelatnosti_sifrarnik!B:C,2,0))</f>
        <v/>
      </c>
      <c r="D85" s="6"/>
      <c r="E85" s="6"/>
      <c r="F85" s="13"/>
      <c r="G85" s="17"/>
    </row>
    <row r="86" spans="1:7" s="3" customFormat="1" x14ac:dyDescent="0.25">
      <c r="A86" s="13"/>
      <c r="B86" s="6"/>
      <c r="C86" s="14" t="str">
        <f>IF(B86="","",VLOOKUP(B86, Naziv_djelatnosti_sifrarnik!B:C,2,0))</f>
        <v/>
      </c>
      <c r="D86" s="6"/>
      <c r="E86" s="6"/>
      <c r="F86" s="13"/>
      <c r="G86" s="17"/>
    </row>
    <row r="87" spans="1:7" s="3" customFormat="1" x14ac:dyDescent="0.25">
      <c r="A87" s="13"/>
      <c r="B87" s="6"/>
      <c r="C87" s="14" t="str">
        <f>IF(B87="","",VLOOKUP(B87, Naziv_djelatnosti_sifrarnik!B:C,2,0))</f>
        <v/>
      </c>
      <c r="D87" s="6"/>
      <c r="E87" s="6"/>
      <c r="F87" s="13"/>
      <c r="G87" s="17"/>
    </row>
    <row r="88" spans="1:7" s="3" customFormat="1" x14ac:dyDescent="0.25">
      <c r="A88" s="13"/>
      <c r="B88" s="6"/>
      <c r="C88" s="14" t="str">
        <f>IF(B88="","",VLOOKUP(B88, Naziv_djelatnosti_sifrarnik!B:C,2,0))</f>
        <v/>
      </c>
      <c r="D88" s="6"/>
      <c r="E88" s="6"/>
      <c r="F88" s="13"/>
      <c r="G88" s="17"/>
    </row>
    <row r="89" spans="1:7" s="3" customFormat="1" x14ac:dyDescent="0.25">
      <c r="A89" s="13"/>
      <c r="B89" s="6"/>
      <c r="C89" s="14" t="str">
        <f>IF(B89="","",VLOOKUP(B89, Naziv_djelatnosti_sifrarnik!B:C,2,0))</f>
        <v/>
      </c>
      <c r="D89" s="6"/>
      <c r="E89" s="6"/>
      <c r="F89" s="13"/>
      <c r="G89" s="17"/>
    </row>
    <row r="90" spans="1:7" s="3" customFormat="1" x14ac:dyDescent="0.25">
      <c r="A90" s="13"/>
      <c r="B90" s="6"/>
      <c r="C90" s="14" t="str">
        <f>IF(B90="","",VLOOKUP(B90, Naziv_djelatnosti_sifrarnik!B:C,2,0))</f>
        <v/>
      </c>
      <c r="D90" s="6"/>
      <c r="E90" s="6"/>
      <c r="F90" s="13"/>
      <c r="G90" s="17"/>
    </row>
    <row r="91" spans="1:7" s="3" customFormat="1" x14ac:dyDescent="0.25">
      <c r="A91" s="13"/>
      <c r="B91" s="6"/>
      <c r="C91" s="14" t="str">
        <f>IF(B91="","",VLOOKUP(B91, Naziv_djelatnosti_sifrarnik!B:C,2,0))</f>
        <v/>
      </c>
      <c r="D91" s="6"/>
      <c r="E91" s="6"/>
      <c r="F91" s="13"/>
      <c r="G91" s="17"/>
    </row>
    <row r="92" spans="1:7" s="3" customFormat="1" x14ac:dyDescent="0.25">
      <c r="A92" s="13"/>
      <c r="B92" s="6"/>
      <c r="C92" s="14" t="str">
        <f>IF(B92="","",VLOOKUP(B92, Naziv_djelatnosti_sifrarnik!B:C,2,0))</f>
        <v/>
      </c>
      <c r="D92" s="6"/>
      <c r="E92" s="6"/>
      <c r="F92" s="13"/>
      <c r="G92" s="17"/>
    </row>
    <row r="93" spans="1:7" s="3" customFormat="1" x14ac:dyDescent="0.25">
      <c r="A93" s="13"/>
      <c r="B93" s="6"/>
      <c r="C93" s="14" t="str">
        <f>IF(B93="","",VLOOKUP(B93, Naziv_djelatnosti_sifrarnik!B:C,2,0))</f>
        <v/>
      </c>
      <c r="D93" s="6"/>
      <c r="E93" s="6"/>
      <c r="F93" s="13"/>
      <c r="G93" s="17"/>
    </row>
    <row r="94" spans="1:7" s="3" customFormat="1" x14ac:dyDescent="0.25">
      <c r="A94" s="13"/>
      <c r="B94" s="6"/>
      <c r="C94" s="14" t="str">
        <f>IF(B94="","",VLOOKUP(B94, Naziv_djelatnosti_sifrarnik!B:C,2,0))</f>
        <v/>
      </c>
      <c r="D94" s="6"/>
      <c r="E94" s="6"/>
      <c r="F94" s="13"/>
      <c r="G94" s="17"/>
    </row>
    <row r="95" spans="1:7" s="3" customFormat="1" x14ac:dyDescent="0.25">
      <c r="A95" s="13"/>
      <c r="B95" s="6"/>
      <c r="C95" s="14" t="str">
        <f>IF(B95="","",VLOOKUP(B95, Naziv_djelatnosti_sifrarnik!B:C,2,0))</f>
        <v/>
      </c>
      <c r="D95" s="6"/>
      <c r="E95" s="6"/>
      <c r="F95" s="13"/>
      <c r="G95" s="17"/>
    </row>
    <row r="96" spans="1:7" s="3" customFormat="1" x14ac:dyDescent="0.25">
      <c r="A96" s="13"/>
      <c r="B96" s="6"/>
      <c r="C96" s="14" t="str">
        <f>IF(B96="","",VLOOKUP(B96, Naziv_djelatnosti_sifrarnik!B:C,2,0))</f>
        <v/>
      </c>
      <c r="D96" s="6"/>
      <c r="E96" s="6"/>
      <c r="F96" s="13"/>
      <c r="G96" s="17"/>
    </row>
    <row r="97" spans="1:7" s="3" customFormat="1" x14ac:dyDescent="0.25">
      <c r="A97" s="13"/>
      <c r="B97" s="6"/>
      <c r="C97" s="14" t="str">
        <f>IF(B97="","",VLOOKUP(B97, Naziv_djelatnosti_sifrarnik!B:C,2,0))</f>
        <v/>
      </c>
      <c r="D97" s="6"/>
      <c r="E97" s="6"/>
      <c r="F97" s="13"/>
      <c r="G97" s="17"/>
    </row>
    <row r="98" spans="1:7" s="3" customFormat="1" x14ac:dyDescent="0.25">
      <c r="A98" s="13"/>
      <c r="B98" s="6"/>
      <c r="C98" s="14" t="str">
        <f>IF(B98="","",VLOOKUP(B98, Naziv_djelatnosti_sifrarnik!B:C,2,0))</f>
        <v/>
      </c>
      <c r="D98" s="6"/>
      <c r="E98" s="6"/>
      <c r="F98" s="13"/>
      <c r="G98" s="17"/>
    </row>
    <row r="99" spans="1:7" s="3" customFormat="1" x14ac:dyDescent="0.25">
      <c r="A99" s="13"/>
      <c r="B99" s="6"/>
      <c r="C99" s="14" t="str">
        <f>IF(B99="","",VLOOKUP(B99, Naziv_djelatnosti_sifrarnik!B:C,2,0))</f>
        <v/>
      </c>
      <c r="D99" s="6"/>
      <c r="E99" s="6"/>
      <c r="F99" s="13"/>
      <c r="G99" s="17"/>
    </row>
    <row r="100" spans="1:7" s="3" customFormat="1" x14ac:dyDescent="0.25">
      <c r="A100" s="13"/>
      <c r="B100" s="6"/>
      <c r="C100" s="14" t="str">
        <f>IF(B100="","",VLOOKUP(B100, Naziv_djelatnosti_sifrarnik!B:C,2,0))</f>
        <v/>
      </c>
      <c r="D100" s="6"/>
      <c r="E100" s="6"/>
      <c r="F100" s="13"/>
      <c r="G100" s="17"/>
    </row>
    <row r="101" spans="1:7" s="3" customFormat="1" x14ac:dyDescent="0.25">
      <c r="A101" s="13"/>
      <c r="B101" s="6"/>
      <c r="C101" s="14" t="str">
        <f>IF(B101="","",VLOOKUP(B101, Naziv_djelatnosti_sifrarnik!B:C,2,0))</f>
        <v/>
      </c>
      <c r="D101" s="6"/>
      <c r="E101" s="6"/>
      <c r="F101" s="13"/>
      <c r="G101" s="17"/>
    </row>
    <row r="102" spans="1:7" s="3" customFormat="1" x14ac:dyDescent="0.25">
      <c r="A102" s="13"/>
      <c r="B102" s="6"/>
      <c r="C102" s="14" t="str">
        <f>IF(B102="","",VLOOKUP(B102, Naziv_djelatnosti_sifrarnik!B:C,2,0))</f>
        <v/>
      </c>
      <c r="D102" s="6"/>
      <c r="E102" s="6"/>
      <c r="F102" s="13"/>
      <c r="G102" s="17"/>
    </row>
    <row r="103" spans="1:7" s="3" customFormat="1" x14ac:dyDescent="0.25">
      <c r="A103" s="13"/>
      <c r="B103" s="6"/>
      <c r="C103" s="14" t="str">
        <f>IF(B103="","",VLOOKUP(B103, Naziv_djelatnosti_sifrarnik!B:C,2,0))</f>
        <v/>
      </c>
      <c r="D103" s="6"/>
      <c r="E103" s="6"/>
      <c r="F103" s="13"/>
      <c r="G103" s="17"/>
    </row>
    <row r="104" spans="1:7" s="3" customFormat="1" x14ac:dyDescent="0.25">
      <c r="A104" s="13"/>
      <c r="B104" s="6"/>
      <c r="C104" s="14" t="str">
        <f>IF(B104="","",VLOOKUP(B104, Naziv_djelatnosti_sifrarnik!B:C,2,0))</f>
        <v/>
      </c>
      <c r="D104" s="6"/>
      <c r="E104" s="6"/>
      <c r="F104" s="13"/>
      <c r="G104" s="17"/>
    </row>
    <row r="105" spans="1:7" s="3" customFormat="1" x14ac:dyDescent="0.25">
      <c r="A105" s="13"/>
      <c r="B105" s="6"/>
      <c r="C105" s="14" t="str">
        <f>IF(B105="","",VLOOKUP(B105, Naziv_djelatnosti_sifrarnik!B:C,2,0))</f>
        <v/>
      </c>
      <c r="D105" s="6"/>
      <c r="E105" s="6"/>
      <c r="F105" s="13"/>
      <c r="G105" s="17"/>
    </row>
    <row r="106" spans="1:7" s="3" customFormat="1" x14ac:dyDescent="0.25">
      <c r="A106" s="13"/>
      <c r="B106" s="6"/>
      <c r="C106" s="14" t="str">
        <f>IF(B106="","",VLOOKUP(B106, Naziv_djelatnosti_sifrarnik!B:C,2,0))</f>
        <v/>
      </c>
      <c r="D106" s="6"/>
      <c r="E106" s="6"/>
      <c r="F106" s="13"/>
      <c r="G106" s="17"/>
    </row>
    <row r="107" spans="1:7" s="3" customFormat="1" x14ac:dyDescent="0.25">
      <c r="A107" s="13"/>
      <c r="B107" s="6"/>
      <c r="C107" s="14" t="str">
        <f>IF(B107="","",VLOOKUP(B107, Naziv_djelatnosti_sifrarnik!B:C,2,0))</f>
        <v/>
      </c>
      <c r="D107" s="6"/>
      <c r="E107" s="6"/>
      <c r="F107" s="13"/>
      <c r="G107" s="17"/>
    </row>
    <row r="108" spans="1:7" s="3" customFormat="1" x14ac:dyDescent="0.25">
      <c r="A108" s="13"/>
      <c r="B108" s="6"/>
      <c r="C108" s="14" t="str">
        <f>IF(B108="","",VLOOKUP(B108, Naziv_djelatnosti_sifrarnik!B:C,2,0))</f>
        <v/>
      </c>
      <c r="D108" s="6"/>
      <c r="E108" s="6"/>
      <c r="F108" s="13"/>
      <c r="G108" s="17"/>
    </row>
    <row r="109" spans="1:7" s="3" customFormat="1" x14ac:dyDescent="0.25">
      <c r="A109" s="13"/>
      <c r="B109" s="6"/>
      <c r="C109" s="14" t="str">
        <f>IF(B109="","",VLOOKUP(B109, Naziv_djelatnosti_sifrarnik!B:C,2,0))</f>
        <v/>
      </c>
      <c r="D109" s="6"/>
      <c r="E109" s="6"/>
      <c r="F109" s="13"/>
      <c r="G109" s="17"/>
    </row>
    <row r="110" spans="1:7" s="3" customFormat="1" x14ac:dyDescent="0.25">
      <c r="A110" s="13"/>
      <c r="B110" s="6"/>
      <c r="C110" s="14" t="str">
        <f>IF(B110="","",VLOOKUP(B110, Naziv_djelatnosti_sifrarnik!B:C,2,0))</f>
        <v/>
      </c>
      <c r="D110" s="6"/>
      <c r="E110" s="6"/>
      <c r="F110" s="13"/>
      <c r="G110" s="17"/>
    </row>
    <row r="111" spans="1:7" s="3" customFormat="1" x14ac:dyDescent="0.25">
      <c r="A111" s="13"/>
      <c r="B111" s="6"/>
      <c r="C111" s="14" t="str">
        <f>IF(B111="","",VLOOKUP(B111, Naziv_djelatnosti_sifrarnik!B:C,2,0))</f>
        <v/>
      </c>
      <c r="D111" s="6"/>
      <c r="E111" s="6"/>
      <c r="F111" s="13"/>
      <c r="G111" s="17"/>
    </row>
    <row r="112" spans="1:7" s="3" customFormat="1" x14ac:dyDescent="0.25">
      <c r="A112" s="13"/>
      <c r="B112" s="6"/>
      <c r="C112" s="14" t="str">
        <f>IF(B112="","",VLOOKUP(B112, Naziv_djelatnosti_sifrarnik!B:C,2,0))</f>
        <v/>
      </c>
      <c r="D112" s="6"/>
      <c r="E112" s="6"/>
      <c r="F112" s="13"/>
      <c r="G112" s="17"/>
    </row>
    <row r="113" spans="1:7" s="3" customFormat="1" x14ac:dyDescent="0.25">
      <c r="A113" s="13"/>
      <c r="B113" s="6"/>
      <c r="C113" s="14" t="str">
        <f>IF(B113="","",VLOOKUP(B113, Naziv_djelatnosti_sifrarnik!B:C,2,0))</f>
        <v/>
      </c>
      <c r="D113" s="6"/>
      <c r="E113" s="6"/>
      <c r="F113" s="13"/>
      <c r="G113" s="17"/>
    </row>
    <row r="114" spans="1:7" s="3" customFormat="1" x14ac:dyDescent="0.25">
      <c r="A114" s="13"/>
      <c r="B114" s="6"/>
      <c r="C114" s="14" t="str">
        <f>IF(B114="","",VLOOKUP(B114, Naziv_djelatnosti_sifrarnik!B:C,2,0))</f>
        <v/>
      </c>
      <c r="D114" s="6"/>
      <c r="E114" s="6"/>
      <c r="F114" s="13"/>
      <c r="G114" s="17"/>
    </row>
    <row r="115" spans="1:7" s="3" customFormat="1" x14ac:dyDescent="0.25">
      <c r="A115" s="13"/>
      <c r="B115" s="6"/>
      <c r="C115" s="14" t="str">
        <f>IF(B115="","",VLOOKUP(B115, Naziv_djelatnosti_sifrarnik!B:C,2,0))</f>
        <v/>
      </c>
      <c r="D115" s="6"/>
      <c r="E115" s="6"/>
      <c r="F115" s="13"/>
      <c r="G115" s="17"/>
    </row>
    <row r="116" spans="1:7" s="3" customFormat="1" x14ac:dyDescent="0.25">
      <c r="A116" s="13"/>
      <c r="B116" s="6"/>
      <c r="C116" s="14" t="str">
        <f>IF(B116="","",VLOOKUP(B116, Naziv_djelatnosti_sifrarnik!B:C,2,0))</f>
        <v/>
      </c>
      <c r="D116" s="6"/>
      <c r="E116" s="6"/>
      <c r="F116" s="13"/>
      <c r="G116" s="17"/>
    </row>
    <row r="117" spans="1:7" s="3" customFormat="1" x14ac:dyDescent="0.25">
      <c r="A117" s="13"/>
      <c r="B117" s="6"/>
      <c r="C117" s="14" t="str">
        <f>IF(B117="","",VLOOKUP(B117, Naziv_djelatnosti_sifrarnik!B:C,2,0))</f>
        <v/>
      </c>
      <c r="D117" s="6"/>
      <c r="E117" s="6"/>
      <c r="F117" s="13"/>
      <c r="G117" s="17"/>
    </row>
    <row r="118" spans="1:7" s="3" customFormat="1" x14ac:dyDescent="0.25">
      <c r="A118" s="13"/>
      <c r="B118" s="6"/>
      <c r="C118" s="14" t="str">
        <f>IF(B118="","",VLOOKUP(B118, Naziv_djelatnosti_sifrarnik!B:C,2,0))</f>
        <v/>
      </c>
      <c r="D118" s="6"/>
      <c r="E118" s="6"/>
      <c r="F118" s="13"/>
      <c r="G118" s="17"/>
    </row>
    <row r="119" spans="1:7" s="3" customFormat="1" x14ac:dyDescent="0.25">
      <c r="A119" s="13"/>
      <c r="B119" s="6"/>
      <c r="C119" s="14" t="str">
        <f>IF(B119="","",VLOOKUP(B119, Naziv_djelatnosti_sifrarnik!B:C,2,0))</f>
        <v/>
      </c>
      <c r="D119" s="6"/>
      <c r="E119" s="6"/>
      <c r="F119" s="13"/>
      <c r="G119" s="17"/>
    </row>
    <row r="120" spans="1:7" s="3" customFormat="1" x14ac:dyDescent="0.25">
      <c r="A120" s="13"/>
      <c r="B120" s="6"/>
      <c r="C120" s="14" t="str">
        <f>IF(B120="","",VLOOKUP(B120, Naziv_djelatnosti_sifrarnik!B:C,2,0))</f>
        <v/>
      </c>
      <c r="D120" s="6"/>
      <c r="E120" s="6"/>
      <c r="F120" s="13"/>
      <c r="G120" s="17"/>
    </row>
    <row r="121" spans="1:7" s="3" customFormat="1" x14ac:dyDescent="0.25">
      <c r="A121" s="13"/>
      <c r="B121" s="6"/>
      <c r="C121" s="14" t="str">
        <f>IF(B121="","",VLOOKUP(B121, Naziv_djelatnosti_sifrarnik!B:C,2,0))</f>
        <v/>
      </c>
      <c r="D121" s="6"/>
      <c r="E121" s="6"/>
      <c r="F121" s="13"/>
      <c r="G121" s="17"/>
    </row>
    <row r="122" spans="1:7" s="3" customFormat="1" x14ac:dyDescent="0.25">
      <c r="A122" s="13"/>
      <c r="B122" s="6"/>
      <c r="C122" s="14" t="str">
        <f>IF(B122="","",VLOOKUP(B122, Naziv_djelatnosti_sifrarnik!B:C,2,0))</f>
        <v/>
      </c>
      <c r="D122" s="6"/>
      <c r="E122" s="6"/>
      <c r="F122" s="13"/>
      <c r="G122" s="17"/>
    </row>
    <row r="123" spans="1:7" s="3" customFormat="1" x14ac:dyDescent="0.25">
      <c r="A123" s="13"/>
      <c r="B123" s="6"/>
      <c r="C123" s="14" t="str">
        <f>IF(B123="","",VLOOKUP(B123, Naziv_djelatnosti_sifrarnik!B:C,2,0))</f>
        <v/>
      </c>
      <c r="D123" s="6"/>
      <c r="E123" s="6"/>
      <c r="F123" s="13"/>
      <c r="G123" s="17"/>
    </row>
    <row r="124" spans="1:7" s="3" customFormat="1" x14ac:dyDescent="0.25">
      <c r="A124" s="13"/>
      <c r="B124" s="6"/>
      <c r="C124" s="14" t="str">
        <f>IF(B124="","",VLOOKUP(B124, Naziv_djelatnosti_sifrarnik!B:C,2,0))</f>
        <v/>
      </c>
      <c r="D124" s="6"/>
      <c r="E124" s="6"/>
      <c r="F124" s="13"/>
      <c r="G124" s="17"/>
    </row>
    <row r="125" spans="1:7" s="3" customFormat="1" x14ac:dyDescent="0.25">
      <c r="A125" s="13"/>
      <c r="B125" s="6"/>
      <c r="C125" s="14" t="str">
        <f>IF(B125="","",VLOOKUP(B125, Naziv_djelatnosti_sifrarnik!B:C,2,0))</f>
        <v/>
      </c>
      <c r="D125" s="6"/>
      <c r="E125" s="6"/>
      <c r="F125" s="13"/>
      <c r="G125" s="17"/>
    </row>
    <row r="126" spans="1:7" s="3" customFormat="1" x14ac:dyDescent="0.25">
      <c r="A126" s="13"/>
      <c r="B126" s="6"/>
      <c r="C126" s="14" t="str">
        <f>IF(B126="","",VLOOKUP(B126, Naziv_djelatnosti_sifrarnik!B:C,2,0))</f>
        <v/>
      </c>
      <c r="D126" s="6"/>
      <c r="E126" s="6"/>
      <c r="F126" s="13"/>
      <c r="G126" s="17"/>
    </row>
    <row r="127" spans="1:7" s="3" customFormat="1" x14ac:dyDescent="0.25">
      <c r="A127" s="13"/>
      <c r="B127" s="6"/>
      <c r="C127" s="14" t="str">
        <f>IF(B127="","",VLOOKUP(B127, Naziv_djelatnosti_sifrarnik!B:C,2,0))</f>
        <v/>
      </c>
      <c r="D127" s="6"/>
      <c r="E127" s="6"/>
      <c r="F127" s="13"/>
      <c r="G127" s="17"/>
    </row>
    <row r="128" spans="1:7" s="3" customFormat="1" x14ac:dyDescent="0.25">
      <c r="A128" s="13"/>
      <c r="B128" s="6"/>
      <c r="C128" s="14" t="str">
        <f>IF(B128="","",VLOOKUP(B128, Naziv_djelatnosti_sifrarnik!B:C,2,0))</f>
        <v/>
      </c>
      <c r="D128" s="6"/>
      <c r="E128" s="6"/>
      <c r="F128" s="13"/>
      <c r="G128" s="17"/>
    </row>
    <row r="129" spans="1:7" s="3" customFormat="1" x14ac:dyDescent="0.25">
      <c r="A129" s="13"/>
      <c r="B129" s="6"/>
      <c r="C129" s="14" t="str">
        <f>IF(B129="","",VLOOKUP(B129, Naziv_djelatnosti_sifrarnik!B:C,2,0))</f>
        <v/>
      </c>
      <c r="D129" s="6"/>
      <c r="E129" s="6"/>
      <c r="F129" s="13"/>
      <c r="G129" s="17"/>
    </row>
    <row r="130" spans="1:7" s="3" customFormat="1" x14ac:dyDescent="0.25">
      <c r="A130" s="13"/>
      <c r="B130" s="6"/>
      <c r="C130" s="14" t="str">
        <f>IF(B130="","",VLOOKUP(B130, Naziv_djelatnosti_sifrarnik!B:C,2,0))</f>
        <v/>
      </c>
      <c r="D130" s="6"/>
      <c r="E130" s="6"/>
      <c r="F130" s="13"/>
      <c r="G130" s="17"/>
    </row>
    <row r="131" spans="1:7" s="3" customFormat="1" x14ac:dyDescent="0.25">
      <c r="A131" s="13"/>
      <c r="B131" s="6"/>
      <c r="C131" s="14" t="str">
        <f>IF(B131="","",VLOOKUP(B131, Naziv_djelatnosti_sifrarnik!B:C,2,0))</f>
        <v/>
      </c>
      <c r="D131" s="6"/>
      <c r="E131" s="6"/>
      <c r="F131" s="13"/>
      <c r="G131" s="17"/>
    </row>
    <row r="132" spans="1:7" s="3" customFormat="1" x14ac:dyDescent="0.25">
      <c r="A132" s="13"/>
      <c r="B132" s="6"/>
      <c r="C132" s="14" t="str">
        <f>IF(B132="","",VLOOKUP(B132, Naziv_djelatnosti_sifrarnik!B:C,2,0))</f>
        <v/>
      </c>
      <c r="D132" s="6"/>
      <c r="E132" s="6"/>
      <c r="F132" s="13"/>
      <c r="G132" s="17"/>
    </row>
    <row r="133" spans="1:7" s="3" customFormat="1" x14ac:dyDescent="0.25">
      <c r="A133" s="13"/>
      <c r="B133" s="6"/>
      <c r="C133" s="14" t="str">
        <f>IF(B133="","",VLOOKUP(B133, Naziv_djelatnosti_sifrarnik!B:C,2,0))</f>
        <v/>
      </c>
      <c r="D133" s="6"/>
      <c r="E133" s="6"/>
      <c r="F133" s="13"/>
      <c r="G133" s="17"/>
    </row>
    <row r="134" spans="1:7" s="3" customFormat="1" x14ac:dyDescent="0.25">
      <c r="A134" s="13"/>
      <c r="B134" s="6"/>
      <c r="C134" s="14" t="str">
        <f>IF(B134="","",VLOOKUP(B134, Naziv_djelatnosti_sifrarnik!B:C,2,0))</f>
        <v/>
      </c>
      <c r="D134" s="6"/>
      <c r="E134" s="6"/>
      <c r="F134" s="13"/>
      <c r="G134" s="17"/>
    </row>
    <row r="135" spans="1:7" s="3" customFormat="1" x14ac:dyDescent="0.25">
      <c r="A135" s="13"/>
      <c r="B135" s="6"/>
      <c r="C135" s="14" t="str">
        <f>IF(B135="","",VLOOKUP(B135, Naziv_djelatnosti_sifrarnik!B:C,2,0))</f>
        <v/>
      </c>
      <c r="D135" s="6"/>
      <c r="E135" s="6"/>
      <c r="F135" s="13"/>
      <c r="G135" s="17"/>
    </row>
    <row r="136" spans="1:7" s="3" customFormat="1" x14ac:dyDescent="0.25">
      <c r="A136" s="13"/>
      <c r="B136" s="6"/>
      <c r="C136" s="14" t="str">
        <f>IF(B136="","",VLOOKUP(B136, Naziv_djelatnosti_sifrarnik!B:C,2,0))</f>
        <v/>
      </c>
      <c r="D136" s="6"/>
      <c r="E136" s="6"/>
      <c r="F136" s="13"/>
      <c r="G136" s="17"/>
    </row>
    <row r="137" spans="1:7" s="3" customFormat="1" x14ac:dyDescent="0.25">
      <c r="A137" s="13"/>
      <c r="B137" s="6"/>
      <c r="C137" s="14" t="str">
        <f>IF(B137="","",VLOOKUP(B137, Naziv_djelatnosti_sifrarnik!B:C,2,0))</f>
        <v/>
      </c>
      <c r="D137" s="6"/>
      <c r="E137" s="6"/>
      <c r="F137" s="13"/>
      <c r="G137" s="17"/>
    </row>
    <row r="138" spans="1:7" s="3" customFormat="1" x14ac:dyDescent="0.25">
      <c r="A138" s="13"/>
      <c r="B138" s="6"/>
      <c r="C138" s="14" t="str">
        <f>IF(B138="","",VLOOKUP(B138, Naziv_djelatnosti_sifrarnik!B:C,2,0))</f>
        <v/>
      </c>
      <c r="D138" s="6"/>
      <c r="E138" s="6"/>
      <c r="F138" s="13"/>
      <c r="G138" s="17"/>
    </row>
    <row r="139" spans="1:7" s="3" customFormat="1" x14ac:dyDescent="0.25">
      <c r="A139" s="13"/>
      <c r="B139" s="6"/>
      <c r="C139" s="14" t="str">
        <f>IF(B139="","",VLOOKUP(B139, Naziv_djelatnosti_sifrarnik!B:C,2,0))</f>
        <v/>
      </c>
      <c r="D139" s="6"/>
      <c r="E139" s="6"/>
      <c r="F139" s="13"/>
      <c r="G139" s="17"/>
    </row>
    <row r="140" spans="1:7" s="3" customFormat="1" x14ac:dyDescent="0.25">
      <c r="A140" s="13"/>
      <c r="B140" s="6"/>
      <c r="C140" s="14" t="str">
        <f>IF(B140="","",VLOOKUP(B140, Naziv_djelatnosti_sifrarnik!B:C,2,0))</f>
        <v/>
      </c>
      <c r="D140" s="6"/>
      <c r="E140" s="6"/>
      <c r="F140" s="13"/>
      <c r="G140" s="17"/>
    </row>
    <row r="141" spans="1:7" s="3" customFormat="1" x14ac:dyDescent="0.25">
      <c r="A141" s="13"/>
      <c r="B141" s="6"/>
      <c r="C141" s="14" t="str">
        <f>IF(B141="","",VLOOKUP(B141, Naziv_djelatnosti_sifrarnik!B:C,2,0))</f>
        <v/>
      </c>
      <c r="D141" s="6"/>
      <c r="E141" s="6"/>
      <c r="F141" s="13"/>
      <c r="G141" s="17"/>
    </row>
    <row r="142" spans="1:7" s="3" customFormat="1" x14ac:dyDescent="0.25">
      <c r="A142" s="13"/>
      <c r="B142" s="6"/>
      <c r="C142" s="14" t="str">
        <f>IF(B142="","",VLOOKUP(B142, Naziv_djelatnosti_sifrarnik!B:C,2,0))</f>
        <v/>
      </c>
      <c r="D142" s="6"/>
      <c r="E142" s="6"/>
      <c r="F142" s="13"/>
      <c r="G142" s="17"/>
    </row>
    <row r="143" spans="1:7" s="3" customFormat="1" x14ac:dyDescent="0.25">
      <c r="A143" s="13"/>
      <c r="B143" s="6"/>
      <c r="C143" s="14" t="str">
        <f>IF(B143="","",VLOOKUP(B143, Naziv_djelatnosti_sifrarnik!B:C,2,0))</f>
        <v/>
      </c>
      <c r="D143" s="6"/>
      <c r="E143" s="6"/>
      <c r="F143" s="13"/>
      <c r="G143" s="17"/>
    </row>
    <row r="144" spans="1:7" s="3" customFormat="1" x14ac:dyDescent="0.25">
      <c r="A144" s="13"/>
      <c r="B144" s="6"/>
      <c r="C144" s="14" t="str">
        <f>IF(B144="","",VLOOKUP(B144, Naziv_djelatnosti_sifrarnik!B:C,2,0))</f>
        <v/>
      </c>
      <c r="D144" s="6"/>
      <c r="E144" s="6"/>
      <c r="F144" s="13"/>
      <c r="G144" s="17"/>
    </row>
    <row r="145" spans="1:7" s="3" customFormat="1" x14ac:dyDescent="0.25">
      <c r="A145" s="13"/>
      <c r="B145" s="6"/>
      <c r="C145" s="14" t="str">
        <f>IF(B145="","",VLOOKUP(B145, Naziv_djelatnosti_sifrarnik!B:C,2,0))</f>
        <v/>
      </c>
      <c r="D145" s="6"/>
      <c r="E145" s="6"/>
      <c r="F145" s="13"/>
      <c r="G145" s="17"/>
    </row>
    <row r="146" spans="1:7" s="3" customFormat="1" x14ac:dyDescent="0.25">
      <c r="A146" s="13"/>
      <c r="B146" s="6"/>
      <c r="C146" s="14" t="str">
        <f>IF(B146="","",VLOOKUP(B146, Naziv_djelatnosti_sifrarnik!B:C,2,0))</f>
        <v/>
      </c>
      <c r="D146" s="6"/>
      <c r="E146" s="6"/>
      <c r="F146" s="13"/>
      <c r="G146" s="17"/>
    </row>
    <row r="147" spans="1:7" s="3" customFormat="1" x14ac:dyDescent="0.25">
      <c r="A147" s="13"/>
      <c r="B147" s="6"/>
      <c r="C147" s="14" t="str">
        <f>IF(B147="","",VLOOKUP(B147, Naziv_djelatnosti_sifrarnik!B:C,2,0))</f>
        <v/>
      </c>
      <c r="D147" s="6"/>
      <c r="E147" s="6"/>
      <c r="F147" s="13"/>
      <c r="G147" s="17"/>
    </row>
    <row r="148" spans="1:7" s="3" customFormat="1" x14ac:dyDescent="0.25">
      <c r="A148" s="13"/>
      <c r="B148" s="6"/>
      <c r="C148" s="14" t="str">
        <f>IF(B148="","",VLOOKUP(B148, Naziv_djelatnosti_sifrarnik!B:C,2,0))</f>
        <v/>
      </c>
      <c r="D148" s="6"/>
      <c r="E148" s="6"/>
      <c r="F148" s="13"/>
      <c r="G148" s="17"/>
    </row>
    <row r="149" spans="1:7" s="3" customFormat="1" x14ac:dyDescent="0.25">
      <c r="A149" s="13"/>
      <c r="B149" s="6"/>
      <c r="C149" s="14" t="str">
        <f>IF(B149="","",VLOOKUP(B149, Naziv_djelatnosti_sifrarnik!B:C,2,0))</f>
        <v/>
      </c>
      <c r="D149" s="6"/>
      <c r="E149" s="6"/>
      <c r="F149" s="13"/>
      <c r="G149" s="17"/>
    </row>
    <row r="150" spans="1:7" s="3" customFormat="1" x14ac:dyDescent="0.25">
      <c r="A150" s="13"/>
      <c r="B150" s="6"/>
      <c r="C150" s="14" t="str">
        <f>IF(B150="","",VLOOKUP(B150, Naziv_djelatnosti_sifrarnik!B:C,2,0))</f>
        <v/>
      </c>
      <c r="D150" s="6"/>
      <c r="E150" s="6"/>
      <c r="F150" s="13"/>
      <c r="G150" s="17"/>
    </row>
    <row r="151" spans="1:7" s="3" customFormat="1" x14ac:dyDescent="0.25">
      <c r="A151" s="13"/>
      <c r="B151" s="6"/>
      <c r="C151" s="14" t="str">
        <f>IF(B151="","",VLOOKUP(B151, Naziv_djelatnosti_sifrarnik!B:C,2,0))</f>
        <v/>
      </c>
      <c r="D151" s="6"/>
      <c r="E151" s="6"/>
      <c r="F151" s="13"/>
      <c r="G151" s="17"/>
    </row>
    <row r="152" spans="1:7" s="3" customFormat="1" x14ac:dyDescent="0.25">
      <c r="A152" s="13"/>
      <c r="B152" s="6"/>
      <c r="C152" s="14" t="str">
        <f>IF(B152="","",VLOOKUP(B152, Naziv_djelatnosti_sifrarnik!B:C,2,0))</f>
        <v/>
      </c>
      <c r="D152" s="6"/>
      <c r="E152" s="6"/>
      <c r="F152" s="13"/>
      <c r="G152" s="17"/>
    </row>
    <row r="153" spans="1:7" s="3" customFormat="1" x14ac:dyDescent="0.25">
      <c r="A153" s="13"/>
      <c r="B153" s="6"/>
      <c r="C153" s="14" t="str">
        <f>IF(B153="","",VLOOKUP(B153, Naziv_djelatnosti_sifrarnik!B:C,2,0))</f>
        <v/>
      </c>
      <c r="D153" s="6"/>
      <c r="E153" s="6"/>
      <c r="F153" s="13"/>
      <c r="G153" s="17"/>
    </row>
    <row r="154" spans="1:7" s="3" customFormat="1" x14ac:dyDescent="0.25">
      <c r="A154" s="13"/>
      <c r="B154" s="6"/>
      <c r="C154" s="14" t="str">
        <f>IF(B154="","",VLOOKUP(B154, Naziv_djelatnosti_sifrarnik!B:C,2,0))</f>
        <v/>
      </c>
      <c r="D154" s="6"/>
      <c r="E154" s="6"/>
      <c r="F154" s="13"/>
      <c r="G154" s="17"/>
    </row>
    <row r="155" spans="1:7" s="3" customFormat="1" x14ac:dyDescent="0.25">
      <c r="A155" s="13"/>
      <c r="B155" s="6"/>
      <c r="C155" s="14" t="str">
        <f>IF(B155="","",VLOOKUP(B155, Naziv_djelatnosti_sifrarnik!B:C,2,0))</f>
        <v/>
      </c>
      <c r="D155" s="6"/>
      <c r="E155" s="6"/>
      <c r="F155" s="13"/>
      <c r="G155" s="17"/>
    </row>
    <row r="156" spans="1:7" s="3" customFormat="1" x14ac:dyDescent="0.25">
      <c r="A156" s="13"/>
      <c r="B156" s="6"/>
      <c r="C156" s="14" t="str">
        <f>IF(B156="","",VLOOKUP(B156, Naziv_djelatnosti_sifrarnik!B:C,2,0))</f>
        <v/>
      </c>
      <c r="D156" s="6"/>
      <c r="E156" s="6"/>
      <c r="F156" s="13"/>
      <c r="G156" s="17"/>
    </row>
    <row r="157" spans="1:7" s="3" customFormat="1" x14ac:dyDescent="0.25">
      <c r="A157" s="13"/>
      <c r="B157" s="6"/>
      <c r="C157" s="14" t="str">
        <f>IF(B157="","",VLOOKUP(B157, Naziv_djelatnosti_sifrarnik!B:C,2,0))</f>
        <v/>
      </c>
      <c r="D157" s="6"/>
      <c r="E157" s="6"/>
      <c r="F157" s="13"/>
      <c r="G157" s="17"/>
    </row>
    <row r="158" spans="1:7" s="3" customFormat="1" x14ac:dyDescent="0.25">
      <c r="A158" s="13"/>
      <c r="B158" s="6"/>
      <c r="C158" s="14" t="str">
        <f>IF(B158="","",VLOOKUP(B158, Naziv_djelatnosti_sifrarnik!B:C,2,0))</f>
        <v/>
      </c>
      <c r="D158" s="6"/>
      <c r="E158" s="6"/>
      <c r="F158" s="13"/>
      <c r="G158" s="17"/>
    </row>
    <row r="159" spans="1:7" s="3" customFormat="1" x14ac:dyDescent="0.25">
      <c r="A159" s="13"/>
      <c r="B159" s="6"/>
      <c r="C159" s="14" t="str">
        <f>IF(B159="","",VLOOKUP(B159, Naziv_djelatnosti_sifrarnik!B:C,2,0))</f>
        <v/>
      </c>
      <c r="D159" s="6"/>
      <c r="E159" s="6"/>
      <c r="F159" s="13"/>
      <c r="G159" s="17"/>
    </row>
    <row r="160" spans="1:7" s="3" customFormat="1" x14ac:dyDescent="0.25">
      <c r="A160" s="13"/>
      <c r="B160" s="6"/>
      <c r="C160" s="14" t="str">
        <f>IF(B160="","",VLOOKUP(B160, Naziv_djelatnosti_sifrarnik!B:C,2,0))</f>
        <v/>
      </c>
      <c r="D160" s="6"/>
      <c r="E160" s="6"/>
      <c r="F160" s="13"/>
      <c r="G160" s="17"/>
    </row>
    <row r="161" spans="1:7" s="3" customFormat="1" x14ac:dyDescent="0.25">
      <c r="A161" s="13"/>
      <c r="B161" s="6"/>
      <c r="C161" s="14" t="str">
        <f>IF(B161="","",VLOOKUP(B161, Naziv_djelatnosti_sifrarnik!B:C,2,0))</f>
        <v/>
      </c>
      <c r="D161" s="6"/>
      <c r="E161" s="6"/>
      <c r="F161" s="13"/>
      <c r="G161" s="17"/>
    </row>
    <row r="162" spans="1:7" s="3" customFormat="1" x14ac:dyDescent="0.25">
      <c r="A162" s="13"/>
      <c r="B162" s="6"/>
      <c r="C162" s="14" t="str">
        <f>IF(B162="","",VLOOKUP(B162, Naziv_djelatnosti_sifrarnik!B:C,2,0))</f>
        <v/>
      </c>
      <c r="D162" s="6"/>
      <c r="E162" s="6"/>
      <c r="F162" s="13"/>
      <c r="G162" s="17"/>
    </row>
    <row r="163" spans="1:7" s="3" customFormat="1" x14ac:dyDescent="0.25">
      <c r="A163" s="13"/>
      <c r="B163" s="6"/>
      <c r="C163" s="14" t="str">
        <f>IF(B163="","",VLOOKUP(B163, Naziv_djelatnosti_sifrarnik!B:C,2,0))</f>
        <v/>
      </c>
      <c r="D163" s="6"/>
      <c r="E163" s="6"/>
      <c r="F163" s="13"/>
      <c r="G163" s="17"/>
    </row>
    <row r="164" spans="1:7" s="3" customFormat="1" x14ac:dyDescent="0.25">
      <c r="A164" s="13"/>
      <c r="B164" s="6"/>
      <c r="C164" s="14" t="str">
        <f>IF(B164="","",VLOOKUP(B164, Naziv_djelatnosti_sifrarnik!B:C,2,0))</f>
        <v/>
      </c>
      <c r="D164" s="6"/>
      <c r="E164" s="6"/>
      <c r="F164" s="13"/>
      <c r="G164" s="17"/>
    </row>
    <row r="165" spans="1:7" s="3" customFormat="1" x14ac:dyDescent="0.25">
      <c r="A165" s="13"/>
      <c r="B165" s="6"/>
      <c r="C165" s="14" t="str">
        <f>IF(B165="","",VLOOKUP(B165, Naziv_djelatnosti_sifrarnik!B:C,2,0))</f>
        <v/>
      </c>
      <c r="D165" s="6"/>
      <c r="E165" s="6"/>
      <c r="F165" s="13"/>
      <c r="G165" s="17"/>
    </row>
    <row r="166" spans="1:7" s="3" customFormat="1" x14ac:dyDescent="0.25">
      <c r="A166" s="13"/>
      <c r="B166" s="6"/>
      <c r="C166" s="14" t="str">
        <f>IF(B166="","",VLOOKUP(B166, Naziv_djelatnosti_sifrarnik!B:C,2,0))</f>
        <v/>
      </c>
      <c r="D166" s="6"/>
      <c r="E166" s="6"/>
      <c r="F166" s="13"/>
      <c r="G166" s="17"/>
    </row>
    <row r="167" spans="1:7" s="3" customFormat="1" x14ac:dyDescent="0.25">
      <c r="A167" s="13"/>
      <c r="B167" s="6"/>
      <c r="C167" s="14" t="str">
        <f>IF(B167="","",VLOOKUP(B167, Naziv_djelatnosti_sifrarnik!B:C,2,0))</f>
        <v/>
      </c>
      <c r="D167" s="6"/>
      <c r="E167" s="6"/>
      <c r="F167" s="13"/>
      <c r="G167" s="17"/>
    </row>
    <row r="168" spans="1:7" s="3" customFormat="1" x14ac:dyDescent="0.25">
      <c r="A168" s="13"/>
      <c r="B168" s="6"/>
      <c r="C168" s="14" t="str">
        <f>IF(B168="","",VLOOKUP(B168, Naziv_djelatnosti_sifrarnik!B:C,2,0))</f>
        <v/>
      </c>
      <c r="D168" s="6"/>
      <c r="E168" s="6"/>
      <c r="F168" s="13"/>
      <c r="G168" s="17"/>
    </row>
    <row r="169" spans="1:7" s="3" customFormat="1" x14ac:dyDescent="0.25">
      <c r="A169" s="13"/>
      <c r="B169" s="6"/>
      <c r="C169" s="14" t="str">
        <f>IF(B169="","",VLOOKUP(B169, Naziv_djelatnosti_sifrarnik!B:C,2,0))</f>
        <v/>
      </c>
      <c r="D169" s="6"/>
      <c r="E169" s="6"/>
      <c r="F169" s="13"/>
      <c r="G169" s="17"/>
    </row>
    <row r="170" spans="1:7" s="3" customFormat="1" x14ac:dyDescent="0.25">
      <c r="A170" s="13"/>
      <c r="B170" s="6"/>
      <c r="C170" s="14" t="str">
        <f>IF(B170="","",VLOOKUP(B170, Naziv_djelatnosti_sifrarnik!B:C,2,0))</f>
        <v/>
      </c>
      <c r="D170" s="6"/>
      <c r="E170" s="6"/>
      <c r="F170" s="13"/>
      <c r="G170" s="17"/>
    </row>
    <row r="171" spans="1:7" s="3" customFormat="1" x14ac:dyDescent="0.25">
      <c r="A171" s="13"/>
      <c r="B171" s="6"/>
      <c r="C171" s="14" t="str">
        <f>IF(B171="","",VLOOKUP(B171, Naziv_djelatnosti_sifrarnik!B:C,2,0))</f>
        <v/>
      </c>
      <c r="D171" s="6"/>
      <c r="E171" s="6"/>
      <c r="F171" s="13"/>
      <c r="G171" s="17"/>
    </row>
    <row r="172" spans="1:7" s="3" customFormat="1" x14ac:dyDescent="0.25">
      <c r="A172" s="13"/>
      <c r="B172" s="6"/>
      <c r="C172" s="14" t="str">
        <f>IF(B172="","",VLOOKUP(B172, Naziv_djelatnosti_sifrarnik!B:C,2,0))</f>
        <v/>
      </c>
      <c r="D172" s="6"/>
      <c r="E172" s="6"/>
      <c r="F172" s="13"/>
      <c r="G172" s="17"/>
    </row>
    <row r="173" spans="1:7" s="3" customFormat="1" x14ac:dyDescent="0.25">
      <c r="A173" s="13"/>
      <c r="B173" s="6"/>
      <c r="C173" s="14" t="str">
        <f>IF(B173="","",VLOOKUP(B173, Naziv_djelatnosti_sifrarnik!B:C,2,0))</f>
        <v/>
      </c>
      <c r="D173" s="6"/>
      <c r="E173" s="6"/>
      <c r="F173" s="13"/>
      <c r="G173" s="17"/>
    </row>
    <row r="174" spans="1:7" s="3" customFormat="1" x14ac:dyDescent="0.25">
      <c r="A174" s="13"/>
      <c r="B174" s="6"/>
      <c r="C174" s="14" t="str">
        <f>IF(B174="","",VLOOKUP(B174, Naziv_djelatnosti_sifrarnik!B:C,2,0))</f>
        <v/>
      </c>
      <c r="D174" s="6"/>
      <c r="E174" s="6"/>
      <c r="F174" s="13"/>
      <c r="G174" s="17"/>
    </row>
    <row r="175" spans="1:7" s="3" customFormat="1" x14ac:dyDescent="0.25">
      <c r="A175" s="13"/>
      <c r="B175" s="6"/>
      <c r="C175" s="14" t="str">
        <f>IF(B175="","",VLOOKUP(B175, Naziv_djelatnosti_sifrarnik!B:C,2,0))</f>
        <v/>
      </c>
      <c r="D175" s="6"/>
      <c r="E175" s="6"/>
      <c r="F175" s="13"/>
      <c r="G175" s="17"/>
    </row>
    <row r="176" spans="1:7" s="3" customFormat="1" x14ac:dyDescent="0.25">
      <c r="A176" s="13"/>
      <c r="B176" s="6"/>
      <c r="C176" s="14" t="str">
        <f>IF(B176="","",VLOOKUP(B176, Naziv_djelatnosti_sifrarnik!B:C,2,0))</f>
        <v/>
      </c>
      <c r="D176" s="6"/>
      <c r="E176" s="6"/>
      <c r="F176" s="13"/>
      <c r="G176" s="17"/>
    </row>
    <row r="177" spans="1:7" s="3" customFormat="1" x14ac:dyDescent="0.25">
      <c r="A177" s="13"/>
      <c r="B177" s="6"/>
      <c r="C177" s="14" t="str">
        <f>IF(B177="","",VLOOKUP(B177, Naziv_djelatnosti_sifrarnik!B:C,2,0))</f>
        <v/>
      </c>
      <c r="D177" s="6"/>
      <c r="E177" s="6"/>
      <c r="F177" s="13"/>
      <c r="G177" s="17"/>
    </row>
    <row r="178" spans="1:7" s="3" customFormat="1" x14ac:dyDescent="0.25">
      <c r="A178" s="13"/>
      <c r="B178" s="6"/>
      <c r="C178" s="14" t="str">
        <f>IF(B178="","",VLOOKUP(B178, Naziv_djelatnosti_sifrarnik!B:C,2,0))</f>
        <v/>
      </c>
      <c r="D178" s="6"/>
      <c r="E178" s="6"/>
      <c r="F178" s="13"/>
      <c r="G178" s="17"/>
    </row>
    <row r="179" spans="1:7" s="3" customFormat="1" x14ac:dyDescent="0.25">
      <c r="A179" s="13"/>
      <c r="B179" s="6"/>
      <c r="C179" s="14" t="str">
        <f>IF(B179="","",VLOOKUP(B179, Naziv_djelatnosti_sifrarnik!B:C,2,0))</f>
        <v/>
      </c>
      <c r="D179" s="6"/>
      <c r="E179" s="6"/>
      <c r="F179" s="13"/>
      <c r="G179" s="17"/>
    </row>
    <row r="180" spans="1:7" s="3" customFormat="1" x14ac:dyDescent="0.25">
      <c r="A180" s="13"/>
      <c r="B180" s="6"/>
      <c r="C180" s="14" t="str">
        <f>IF(B180="","",VLOOKUP(B180, Naziv_djelatnosti_sifrarnik!B:C,2,0))</f>
        <v/>
      </c>
      <c r="D180" s="6"/>
      <c r="E180" s="6"/>
      <c r="F180" s="13"/>
      <c r="G180" s="17"/>
    </row>
    <row r="181" spans="1:7" s="3" customFormat="1" x14ac:dyDescent="0.25">
      <c r="A181" s="13"/>
      <c r="B181" s="6"/>
      <c r="C181" s="14" t="str">
        <f>IF(B181="","",VLOOKUP(B181, Naziv_djelatnosti_sifrarnik!B:C,2,0))</f>
        <v/>
      </c>
      <c r="D181" s="6"/>
      <c r="E181" s="6"/>
      <c r="F181" s="13"/>
      <c r="G181" s="17"/>
    </row>
    <row r="182" spans="1:7" s="3" customFormat="1" x14ac:dyDescent="0.25">
      <c r="A182" s="13"/>
      <c r="B182" s="6"/>
      <c r="C182" s="14" t="str">
        <f>IF(B182="","",VLOOKUP(B182, Naziv_djelatnosti_sifrarnik!B:C,2,0))</f>
        <v/>
      </c>
      <c r="D182" s="6"/>
      <c r="E182" s="6"/>
      <c r="F182" s="13"/>
      <c r="G182" s="17"/>
    </row>
    <row r="183" spans="1:7" s="3" customFormat="1" x14ac:dyDescent="0.25">
      <c r="A183" s="13"/>
      <c r="B183" s="6"/>
      <c r="C183" s="14" t="str">
        <f>IF(B183="","",VLOOKUP(B183, Naziv_djelatnosti_sifrarnik!B:C,2,0))</f>
        <v/>
      </c>
      <c r="D183" s="6"/>
      <c r="E183" s="6"/>
      <c r="F183" s="13"/>
      <c r="G183" s="17"/>
    </row>
    <row r="184" spans="1:7" s="3" customFormat="1" x14ac:dyDescent="0.25">
      <c r="A184" s="13"/>
      <c r="B184" s="6"/>
      <c r="C184" s="14" t="str">
        <f>IF(B184="","",VLOOKUP(B184, Naziv_djelatnosti_sifrarnik!B:C,2,0))</f>
        <v/>
      </c>
      <c r="D184" s="6"/>
      <c r="E184" s="6"/>
      <c r="F184" s="13"/>
      <c r="G184" s="17"/>
    </row>
    <row r="185" spans="1:7" s="3" customFormat="1" x14ac:dyDescent="0.25">
      <c r="A185" s="13"/>
      <c r="B185" s="6"/>
      <c r="C185" s="14" t="str">
        <f>IF(B185="","",VLOOKUP(B185, Naziv_djelatnosti_sifrarnik!B:C,2,0))</f>
        <v/>
      </c>
      <c r="D185" s="6"/>
      <c r="E185" s="6"/>
      <c r="F185" s="13"/>
      <c r="G185" s="17"/>
    </row>
    <row r="186" spans="1:7" s="3" customFormat="1" x14ac:dyDescent="0.25">
      <c r="A186" s="13"/>
      <c r="B186" s="6"/>
      <c r="C186" s="14" t="str">
        <f>IF(B186="","",VLOOKUP(B186, Naziv_djelatnosti_sifrarnik!B:C,2,0))</f>
        <v/>
      </c>
      <c r="D186" s="6"/>
      <c r="E186" s="6"/>
      <c r="F186" s="13"/>
      <c r="G186" s="17"/>
    </row>
    <row r="187" spans="1:7" s="3" customFormat="1" x14ac:dyDescent="0.25">
      <c r="A187" s="13"/>
      <c r="B187" s="6"/>
      <c r="C187" s="14" t="str">
        <f>IF(B187="","",VLOOKUP(B187, Naziv_djelatnosti_sifrarnik!B:C,2,0))</f>
        <v/>
      </c>
      <c r="D187" s="6"/>
      <c r="E187" s="6"/>
      <c r="F187" s="13"/>
      <c r="G187" s="17"/>
    </row>
    <row r="188" spans="1:7" s="3" customFormat="1" x14ac:dyDescent="0.25">
      <c r="A188" s="13"/>
      <c r="B188" s="6"/>
      <c r="C188" s="14" t="str">
        <f>IF(B188="","",VLOOKUP(B188, Naziv_djelatnosti_sifrarnik!B:C,2,0))</f>
        <v/>
      </c>
      <c r="D188" s="6"/>
      <c r="E188" s="6"/>
      <c r="F188" s="13"/>
      <c r="G188" s="17"/>
    </row>
    <row r="189" spans="1:7" s="3" customFormat="1" x14ac:dyDescent="0.25">
      <c r="A189" s="13"/>
      <c r="B189" s="6"/>
      <c r="C189" s="14" t="str">
        <f>IF(B189="","",VLOOKUP(B189, Naziv_djelatnosti_sifrarnik!B:C,2,0))</f>
        <v/>
      </c>
      <c r="D189" s="6"/>
      <c r="E189" s="6"/>
      <c r="F189" s="13"/>
      <c r="G189" s="17"/>
    </row>
    <row r="190" spans="1:7" s="3" customFormat="1" x14ac:dyDescent="0.25">
      <c r="A190" s="13"/>
      <c r="B190" s="6"/>
      <c r="C190" s="14" t="str">
        <f>IF(B190="","",VLOOKUP(B190, Naziv_djelatnosti_sifrarnik!B:C,2,0))</f>
        <v/>
      </c>
      <c r="D190" s="6"/>
      <c r="E190" s="6"/>
      <c r="F190" s="13"/>
      <c r="G190" s="17"/>
    </row>
    <row r="191" spans="1:7" s="3" customFormat="1" x14ac:dyDescent="0.25">
      <c r="A191" s="13"/>
      <c r="B191" s="6"/>
      <c r="C191" s="14" t="str">
        <f>IF(B191="","",VLOOKUP(B191, Naziv_djelatnosti_sifrarnik!B:C,2,0))</f>
        <v/>
      </c>
      <c r="D191" s="6"/>
      <c r="E191" s="6"/>
      <c r="F191" s="13"/>
      <c r="G191" s="17"/>
    </row>
    <row r="192" spans="1:7" s="3" customFormat="1" x14ac:dyDescent="0.25">
      <c r="A192" s="13"/>
      <c r="B192" s="6"/>
      <c r="C192" s="14" t="str">
        <f>IF(B192="","",VLOOKUP(B192, Naziv_djelatnosti_sifrarnik!B:C,2,0))</f>
        <v/>
      </c>
      <c r="D192" s="6"/>
      <c r="E192" s="6"/>
      <c r="F192" s="13"/>
      <c r="G192" s="17"/>
    </row>
    <row r="193" spans="1:7" s="3" customFormat="1" x14ac:dyDescent="0.25">
      <c r="A193" s="13"/>
      <c r="B193" s="6"/>
      <c r="C193" s="14" t="str">
        <f>IF(B193="","",VLOOKUP(B193, Naziv_djelatnosti_sifrarnik!B:C,2,0))</f>
        <v/>
      </c>
      <c r="D193" s="6"/>
      <c r="E193" s="6"/>
      <c r="F193" s="13"/>
      <c r="G193" s="17"/>
    </row>
    <row r="194" spans="1:7" s="3" customFormat="1" x14ac:dyDescent="0.25">
      <c r="A194" s="13"/>
      <c r="B194" s="6"/>
      <c r="C194" s="14" t="str">
        <f>IF(B194="","",VLOOKUP(B194, Naziv_djelatnosti_sifrarnik!B:C,2,0))</f>
        <v/>
      </c>
      <c r="D194" s="6"/>
      <c r="E194" s="6"/>
      <c r="F194" s="13"/>
      <c r="G194" s="17"/>
    </row>
    <row r="195" spans="1:7" s="3" customFormat="1" x14ac:dyDescent="0.25">
      <c r="A195" s="13"/>
      <c r="B195" s="6"/>
      <c r="C195" s="14" t="str">
        <f>IF(B195="","",VLOOKUP(B195, Naziv_djelatnosti_sifrarnik!B:C,2,0))</f>
        <v/>
      </c>
      <c r="D195" s="6"/>
      <c r="E195" s="6"/>
      <c r="F195" s="13"/>
      <c r="G195" s="17"/>
    </row>
    <row r="196" spans="1:7" s="3" customFormat="1" x14ac:dyDescent="0.25">
      <c r="A196" s="13"/>
      <c r="B196" s="6"/>
      <c r="C196" s="14" t="str">
        <f>IF(B196="","",VLOOKUP(B196, Naziv_djelatnosti_sifrarnik!B:C,2,0))</f>
        <v/>
      </c>
      <c r="D196" s="6"/>
      <c r="E196" s="6"/>
      <c r="F196" s="13"/>
      <c r="G196" s="17"/>
    </row>
    <row r="197" spans="1:7" s="3" customFormat="1" x14ac:dyDescent="0.25">
      <c r="A197" s="13"/>
      <c r="B197" s="6"/>
      <c r="C197" s="14" t="str">
        <f>IF(B197="","",VLOOKUP(B197, Naziv_djelatnosti_sifrarnik!B:C,2,0))</f>
        <v/>
      </c>
      <c r="D197" s="6"/>
      <c r="E197" s="6"/>
      <c r="F197" s="13"/>
      <c r="G197" s="17"/>
    </row>
    <row r="198" spans="1:7" s="3" customFormat="1" x14ac:dyDescent="0.25">
      <c r="A198" s="13"/>
      <c r="B198" s="6"/>
      <c r="C198" s="14" t="str">
        <f>IF(B198="","",VLOOKUP(B198, Naziv_djelatnosti_sifrarnik!B:C,2,0))</f>
        <v/>
      </c>
      <c r="D198" s="6"/>
      <c r="E198" s="6"/>
      <c r="F198" s="13"/>
      <c r="G198" s="17"/>
    </row>
    <row r="199" spans="1:7" s="3" customFormat="1" x14ac:dyDescent="0.25">
      <c r="A199" s="13"/>
      <c r="B199" s="6"/>
      <c r="C199" s="14" t="str">
        <f>IF(B199="","",VLOOKUP(B199, Naziv_djelatnosti_sifrarnik!B:C,2,0))</f>
        <v/>
      </c>
      <c r="D199" s="6"/>
      <c r="E199" s="6"/>
      <c r="F199" s="13"/>
      <c r="G199" s="17"/>
    </row>
    <row r="200" spans="1:7" s="3" customFormat="1" x14ac:dyDescent="0.25">
      <c r="A200" s="13"/>
      <c r="B200" s="6"/>
      <c r="C200" s="14" t="str">
        <f>IF(B200="","",VLOOKUP(B200, Naziv_djelatnosti_sifrarnik!B:C,2,0))</f>
        <v/>
      </c>
      <c r="D200" s="6"/>
      <c r="E200" s="6"/>
      <c r="F200" s="13"/>
      <c r="G200" s="17"/>
    </row>
    <row r="201" spans="1:7" s="3" customFormat="1" x14ac:dyDescent="0.25">
      <c r="A201" s="13"/>
      <c r="B201" s="6"/>
      <c r="C201" s="14" t="str">
        <f>IF(B201="","",VLOOKUP(B201, Naziv_djelatnosti_sifrarnik!B:C,2,0))</f>
        <v/>
      </c>
      <c r="D201" s="6"/>
      <c r="E201" s="6"/>
      <c r="F201" s="13"/>
      <c r="G201" s="17"/>
    </row>
    <row r="202" spans="1:7" s="3" customFormat="1" x14ac:dyDescent="0.25">
      <c r="A202" s="13"/>
      <c r="B202" s="6"/>
      <c r="C202" s="14" t="str">
        <f>IF(B202="","",VLOOKUP(B202, Naziv_djelatnosti_sifrarnik!B:C,2,0))</f>
        <v/>
      </c>
      <c r="D202" s="6"/>
      <c r="E202" s="6"/>
      <c r="F202" s="13"/>
      <c r="G202" s="17"/>
    </row>
    <row r="203" spans="1:7" s="3" customFormat="1" x14ac:dyDescent="0.25">
      <c r="A203" s="13"/>
      <c r="B203" s="6"/>
      <c r="C203" s="14" t="str">
        <f>IF(B203="","",VLOOKUP(B203, Naziv_djelatnosti_sifrarnik!B:C,2,0))</f>
        <v/>
      </c>
      <c r="D203" s="6"/>
      <c r="E203" s="6"/>
      <c r="F203" s="13"/>
      <c r="G203" s="17"/>
    </row>
    <row r="204" spans="1:7" s="3" customFormat="1" x14ac:dyDescent="0.25">
      <c r="A204" s="13"/>
      <c r="B204" s="6"/>
      <c r="C204" s="14" t="str">
        <f>IF(B204="","",VLOOKUP(B204, Naziv_djelatnosti_sifrarnik!B:C,2,0))</f>
        <v/>
      </c>
      <c r="D204" s="6"/>
      <c r="E204" s="6"/>
      <c r="F204" s="13"/>
      <c r="G204" s="17"/>
    </row>
    <row r="205" spans="1:7" s="3" customFormat="1" x14ac:dyDescent="0.25">
      <c r="A205" s="13"/>
      <c r="B205" s="6"/>
      <c r="C205" s="14" t="str">
        <f>IF(B205="","",VLOOKUP(B205, Naziv_djelatnosti_sifrarnik!B:C,2,0))</f>
        <v/>
      </c>
      <c r="D205" s="6"/>
      <c r="E205" s="6"/>
      <c r="F205" s="13"/>
      <c r="G205" s="17"/>
    </row>
    <row r="206" spans="1:7" s="3" customFormat="1" x14ac:dyDescent="0.25">
      <c r="A206" s="13"/>
      <c r="B206" s="6"/>
      <c r="C206" s="14" t="str">
        <f>IF(B206="","",VLOOKUP(B206, Naziv_djelatnosti_sifrarnik!B:C,2,0))</f>
        <v/>
      </c>
      <c r="D206" s="6"/>
      <c r="E206" s="6"/>
      <c r="F206" s="13"/>
      <c r="G206" s="17"/>
    </row>
    <row r="207" spans="1:7" s="3" customFormat="1" x14ac:dyDescent="0.25">
      <c r="A207" s="13"/>
      <c r="B207" s="6"/>
      <c r="C207" s="14" t="str">
        <f>IF(B207="","",VLOOKUP(B207, Naziv_djelatnosti_sifrarnik!B:C,2,0))</f>
        <v/>
      </c>
      <c r="D207" s="6"/>
      <c r="E207" s="6"/>
      <c r="F207" s="13"/>
      <c r="G207" s="17"/>
    </row>
    <row r="208" spans="1:7" s="3" customFormat="1" x14ac:dyDescent="0.25">
      <c r="A208" s="13"/>
      <c r="B208" s="6"/>
      <c r="C208" s="14" t="str">
        <f>IF(B208="","",VLOOKUP(B208, Naziv_djelatnosti_sifrarnik!B:C,2,0))</f>
        <v/>
      </c>
      <c r="D208" s="6"/>
      <c r="E208" s="6"/>
      <c r="F208" s="13"/>
      <c r="G208" s="17"/>
    </row>
    <row r="209" spans="1:7" s="3" customFormat="1" x14ac:dyDescent="0.25">
      <c r="A209" s="13"/>
      <c r="B209" s="6"/>
      <c r="C209" s="14" t="str">
        <f>IF(B209="","",VLOOKUP(B209, Naziv_djelatnosti_sifrarnik!B:C,2,0))</f>
        <v/>
      </c>
      <c r="D209" s="6"/>
      <c r="E209" s="6"/>
      <c r="F209" s="13"/>
      <c r="G209" s="17"/>
    </row>
    <row r="210" spans="1:7" s="3" customFormat="1" x14ac:dyDescent="0.25">
      <c r="A210" s="13"/>
      <c r="B210" s="6"/>
      <c r="C210" s="14" t="str">
        <f>IF(B210="","",VLOOKUP(B210, Naziv_djelatnosti_sifrarnik!B:C,2,0))</f>
        <v/>
      </c>
      <c r="D210" s="6"/>
      <c r="E210" s="6"/>
      <c r="F210" s="13"/>
      <c r="G210" s="17"/>
    </row>
    <row r="211" spans="1:7" s="3" customFormat="1" x14ac:dyDescent="0.25">
      <c r="A211" s="13"/>
      <c r="B211" s="6"/>
      <c r="C211" s="14" t="str">
        <f>IF(B211="","",VLOOKUP(B211, Naziv_djelatnosti_sifrarnik!B:C,2,0))</f>
        <v/>
      </c>
      <c r="D211" s="6"/>
      <c r="E211" s="6"/>
      <c r="F211" s="13"/>
      <c r="G211" s="17"/>
    </row>
    <row r="212" spans="1:7" s="3" customFormat="1" x14ac:dyDescent="0.25">
      <c r="A212" s="13"/>
      <c r="B212" s="6"/>
      <c r="C212" s="14" t="str">
        <f>IF(B212="","",VLOOKUP(B212, Naziv_djelatnosti_sifrarnik!B:C,2,0))</f>
        <v/>
      </c>
      <c r="D212" s="6"/>
      <c r="E212" s="6"/>
      <c r="F212" s="13"/>
      <c r="G212" s="17"/>
    </row>
    <row r="213" spans="1:7" s="3" customFormat="1" x14ac:dyDescent="0.25">
      <c r="A213" s="13"/>
      <c r="B213" s="6"/>
      <c r="C213" s="14" t="str">
        <f>IF(B213="","",VLOOKUP(B213, Naziv_djelatnosti_sifrarnik!B:C,2,0))</f>
        <v/>
      </c>
      <c r="D213" s="6"/>
      <c r="E213" s="6"/>
      <c r="F213" s="13"/>
      <c r="G213" s="17"/>
    </row>
    <row r="214" spans="1:7" s="3" customFormat="1" x14ac:dyDescent="0.25">
      <c r="A214" s="13"/>
      <c r="B214" s="6"/>
      <c r="C214" s="14" t="str">
        <f>IF(B214="","",VLOOKUP(B214, Naziv_djelatnosti_sifrarnik!B:C,2,0))</f>
        <v/>
      </c>
      <c r="D214" s="6"/>
      <c r="E214" s="6"/>
      <c r="F214" s="13"/>
      <c r="G214" s="17"/>
    </row>
    <row r="215" spans="1:7" s="3" customFormat="1" x14ac:dyDescent="0.25">
      <c r="A215" s="13"/>
      <c r="B215" s="6"/>
      <c r="C215" s="14" t="str">
        <f>IF(B215="","",VLOOKUP(B215, Naziv_djelatnosti_sifrarnik!B:C,2,0))</f>
        <v/>
      </c>
      <c r="D215" s="6"/>
      <c r="E215" s="6"/>
      <c r="F215" s="13"/>
      <c r="G215" s="17"/>
    </row>
    <row r="216" spans="1:7" s="3" customFormat="1" x14ac:dyDescent="0.25">
      <c r="A216" s="13"/>
      <c r="B216" s="6"/>
      <c r="C216" s="14" t="str">
        <f>IF(B216="","",VLOOKUP(B216, Naziv_djelatnosti_sifrarnik!B:C,2,0))</f>
        <v/>
      </c>
      <c r="D216" s="6"/>
      <c r="E216" s="6"/>
      <c r="F216" s="13"/>
      <c r="G216" s="17"/>
    </row>
    <row r="217" spans="1:7" s="3" customFormat="1" x14ac:dyDescent="0.25">
      <c r="A217" s="13"/>
      <c r="B217" s="6"/>
      <c r="C217" s="14" t="str">
        <f>IF(B217="","",VLOOKUP(B217, Naziv_djelatnosti_sifrarnik!B:C,2,0))</f>
        <v/>
      </c>
      <c r="D217" s="6"/>
      <c r="E217" s="6"/>
      <c r="F217" s="13"/>
      <c r="G217" s="17"/>
    </row>
    <row r="218" spans="1:7" s="3" customFormat="1" x14ac:dyDescent="0.25">
      <c r="A218" s="13"/>
      <c r="B218" s="6"/>
      <c r="C218" s="14" t="str">
        <f>IF(B218="","",VLOOKUP(B218, Naziv_djelatnosti_sifrarnik!B:C,2,0))</f>
        <v/>
      </c>
      <c r="D218" s="6"/>
      <c r="E218" s="6"/>
      <c r="F218" s="13"/>
      <c r="G218" s="17"/>
    </row>
    <row r="219" spans="1:7" s="3" customFormat="1" x14ac:dyDescent="0.25">
      <c r="A219" s="13"/>
      <c r="B219" s="6"/>
      <c r="C219" s="14" t="str">
        <f>IF(B219="","",VLOOKUP(B219, Naziv_djelatnosti_sifrarnik!B:C,2,0))</f>
        <v/>
      </c>
      <c r="D219" s="6"/>
      <c r="E219" s="6"/>
      <c r="F219" s="13"/>
      <c r="G219" s="17"/>
    </row>
    <row r="220" spans="1:7" s="3" customFormat="1" x14ac:dyDescent="0.25">
      <c r="A220" s="13"/>
      <c r="B220" s="6"/>
      <c r="C220" s="14" t="str">
        <f>IF(B220="","",VLOOKUP(B220, Naziv_djelatnosti_sifrarnik!B:C,2,0))</f>
        <v/>
      </c>
      <c r="D220" s="6"/>
      <c r="E220" s="6"/>
      <c r="F220" s="13"/>
      <c r="G220" s="17"/>
    </row>
    <row r="221" spans="1:7" s="3" customFormat="1" x14ac:dyDescent="0.25">
      <c r="A221" s="13"/>
      <c r="B221" s="6"/>
      <c r="C221" s="14" t="str">
        <f>IF(B221="","",VLOOKUP(B221, Naziv_djelatnosti_sifrarnik!B:C,2,0))</f>
        <v/>
      </c>
      <c r="D221" s="6"/>
      <c r="E221" s="6"/>
      <c r="F221" s="13"/>
      <c r="G221" s="17"/>
    </row>
    <row r="222" spans="1:7" s="3" customFormat="1" x14ac:dyDescent="0.25">
      <c r="A222" s="13"/>
      <c r="B222" s="6"/>
      <c r="C222" s="14" t="str">
        <f>IF(B222="","",VLOOKUP(B222, Naziv_djelatnosti_sifrarnik!B:C,2,0))</f>
        <v/>
      </c>
      <c r="D222" s="6"/>
      <c r="E222" s="6"/>
      <c r="F222" s="13"/>
      <c r="G222" s="17"/>
    </row>
    <row r="223" spans="1:7" s="3" customFormat="1" x14ac:dyDescent="0.25">
      <c r="A223" s="13"/>
      <c r="B223" s="6"/>
      <c r="C223" s="14" t="str">
        <f>IF(B223="","",VLOOKUP(B223, Naziv_djelatnosti_sifrarnik!B:C,2,0))</f>
        <v/>
      </c>
      <c r="D223" s="6"/>
      <c r="E223" s="6"/>
      <c r="F223" s="13"/>
      <c r="G223" s="17"/>
    </row>
    <row r="224" spans="1:7" s="3" customFormat="1" x14ac:dyDescent="0.25">
      <c r="A224" s="13"/>
      <c r="B224" s="6"/>
      <c r="C224" s="14" t="str">
        <f>IF(B224="","",VLOOKUP(B224, Naziv_djelatnosti_sifrarnik!B:C,2,0))</f>
        <v/>
      </c>
      <c r="D224" s="6"/>
      <c r="E224" s="6"/>
      <c r="F224" s="13"/>
      <c r="G224" s="17"/>
    </row>
    <row r="225" spans="1:7" s="3" customFormat="1" x14ac:dyDescent="0.25">
      <c r="A225" s="13"/>
      <c r="B225" s="6"/>
      <c r="C225" s="14" t="str">
        <f>IF(B225="","",VLOOKUP(B225, Naziv_djelatnosti_sifrarnik!B:C,2,0))</f>
        <v/>
      </c>
      <c r="D225" s="6"/>
      <c r="E225" s="6"/>
      <c r="F225" s="13"/>
      <c r="G225" s="17"/>
    </row>
    <row r="226" spans="1:7" s="3" customFormat="1" x14ac:dyDescent="0.25">
      <c r="A226" s="13"/>
      <c r="B226" s="6"/>
      <c r="C226" s="14" t="str">
        <f>IF(B226="","",VLOOKUP(B226, Naziv_djelatnosti_sifrarnik!B:C,2,0))</f>
        <v/>
      </c>
      <c r="D226" s="6"/>
      <c r="E226" s="6"/>
      <c r="F226" s="13"/>
      <c r="G226" s="17"/>
    </row>
    <row r="227" spans="1:7" s="3" customFormat="1" x14ac:dyDescent="0.25">
      <c r="A227" s="13"/>
      <c r="B227" s="6"/>
      <c r="C227" s="14" t="str">
        <f>IF(B227="","",VLOOKUP(B227, Naziv_djelatnosti_sifrarnik!B:C,2,0))</f>
        <v/>
      </c>
      <c r="D227" s="6"/>
      <c r="E227" s="6"/>
      <c r="F227" s="13"/>
      <c r="G227" s="17"/>
    </row>
    <row r="228" spans="1:7" s="3" customFormat="1" x14ac:dyDescent="0.25">
      <c r="A228" s="13"/>
      <c r="B228" s="6"/>
      <c r="C228" s="14" t="str">
        <f>IF(B228="","",VLOOKUP(B228, Naziv_djelatnosti_sifrarnik!B:C,2,0))</f>
        <v/>
      </c>
      <c r="D228" s="6"/>
      <c r="E228" s="6"/>
      <c r="F228" s="13"/>
      <c r="G228" s="17"/>
    </row>
    <row r="229" spans="1:7" s="3" customFormat="1" x14ac:dyDescent="0.25">
      <c r="A229" s="13"/>
      <c r="B229" s="6"/>
      <c r="C229" s="14" t="str">
        <f>IF(B229="","",VLOOKUP(B229, Naziv_djelatnosti_sifrarnik!B:C,2,0))</f>
        <v/>
      </c>
      <c r="D229" s="6"/>
      <c r="E229" s="6"/>
      <c r="F229" s="13"/>
      <c r="G229" s="17"/>
    </row>
    <row r="230" spans="1:7" s="3" customFormat="1" x14ac:dyDescent="0.25">
      <c r="A230" s="13"/>
      <c r="B230" s="6"/>
      <c r="C230" s="14" t="str">
        <f>IF(B230="","",VLOOKUP(B230, Naziv_djelatnosti_sifrarnik!B:C,2,0))</f>
        <v/>
      </c>
      <c r="D230" s="6"/>
      <c r="E230" s="6"/>
      <c r="F230" s="13"/>
      <c r="G230" s="17"/>
    </row>
    <row r="231" spans="1:7" s="3" customFormat="1" x14ac:dyDescent="0.25">
      <c r="A231" s="13"/>
      <c r="B231" s="6"/>
      <c r="C231" s="14" t="str">
        <f>IF(B231="","",VLOOKUP(B231, Naziv_djelatnosti_sifrarnik!B:C,2,0))</f>
        <v/>
      </c>
      <c r="D231" s="6"/>
      <c r="E231" s="6"/>
      <c r="F231" s="13"/>
      <c r="G231" s="17"/>
    </row>
    <row r="232" spans="1:7" s="3" customFormat="1" x14ac:dyDescent="0.25">
      <c r="A232" s="13"/>
      <c r="B232" s="6"/>
      <c r="C232" s="14" t="str">
        <f>IF(B232="","",VLOOKUP(B232, Naziv_djelatnosti_sifrarnik!B:C,2,0))</f>
        <v/>
      </c>
      <c r="D232" s="6"/>
      <c r="E232" s="6"/>
      <c r="F232" s="13"/>
      <c r="G232" s="17"/>
    </row>
    <row r="233" spans="1:7" s="3" customFormat="1" x14ac:dyDescent="0.25">
      <c r="A233" s="13"/>
      <c r="B233" s="6"/>
      <c r="C233" s="14" t="str">
        <f>IF(B233="","",VLOOKUP(B233, Naziv_djelatnosti_sifrarnik!B:C,2,0))</f>
        <v/>
      </c>
      <c r="D233" s="6"/>
      <c r="E233" s="6"/>
      <c r="F233" s="13"/>
      <c r="G233" s="17"/>
    </row>
    <row r="234" spans="1:7" s="3" customFormat="1" x14ac:dyDescent="0.25">
      <c r="A234" s="13"/>
      <c r="B234" s="6"/>
      <c r="C234" s="14" t="str">
        <f>IF(B234="","",VLOOKUP(B234, Naziv_djelatnosti_sifrarnik!B:C,2,0))</f>
        <v/>
      </c>
      <c r="D234" s="6"/>
      <c r="E234" s="6"/>
      <c r="F234" s="13"/>
      <c r="G234" s="17"/>
    </row>
    <row r="235" spans="1:7" s="3" customFormat="1" x14ac:dyDescent="0.25">
      <c r="A235" s="13"/>
      <c r="B235" s="6"/>
      <c r="C235" s="14" t="str">
        <f>IF(B235="","",VLOOKUP(B235, Naziv_djelatnosti_sifrarnik!B:C,2,0))</f>
        <v/>
      </c>
      <c r="D235" s="6"/>
      <c r="E235" s="6"/>
      <c r="F235" s="13"/>
      <c r="G235" s="17"/>
    </row>
    <row r="236" spans="1:7" s="3" customFormat="1" x14ac:dyDescent="0.25">
      <c r="A236" s="13"/>
      <c r="B236" s="6"/>
      <c r="C236" s="14" t="str">
        <f>IF(B236="","",VLOOKUP(B236, Naziv_djelatnosti_sifrarnik!B:C,2,0))</f>
        <v/>
      </c>
      <c r="D236" s="6"/>
      <c r="E236" s="6"/>
      <c r="F236" s="13"/>
      <c r="G236" s="17"/>
    </row>
    <row r="237" spans="1:7" s="3" customFormat="1" x14ac:dyDescent="0.25">
      <c r="A237" s="13"/>
      <c r="B237" s="6"/>
      <c r="C237" s="14" t="str">
        <f>IF(B237="","",VLOOKUP(B237, Naziv_djelatnosti_sifrarnik!B:C,2,0))</f>
        <v/>
      </c>
      <c r="D237" s="6"/>
      <c r="E237" s="6"/>
      <c r="F237" s="13"/>
      <c r="G237" s="17"/>
    </row>
    <row r="238" spans="1:7" s="3" customFormat="1" x14ac:dyDescent="0.25">
      <c r="A238" s="13"/>
      <c r="B238" s="6"/>
      <c r="C238" s="14" t="str">
        <f>IF(B238="","",VLOOKUP(B238, Naziv_djelatnosti_sifrarnik!B:C,2,0))</f>
        <v/>
      </c>
      <c r="D238" s="6"/>
      <c r="E238" s="6"/>
      <c r="F238" s="13"/>
      <c r="G238" s="17"/>
    </row>
    <row r="239" spans="1:7" s="3" customFormat="1" x14ac:dyDescent="0.25">
      <c r="A239" s="13"/>
      <c r="B239" s="6"/>
      <c r="C239" s="14" t="str">
        <f>IF(B239="","",VLOOKUP(B239, Naziv_djelatnosti_sifrarnik!B:C,2,0))</f>
        <v/>
      </c>
      <c r="D239" s="6"/>
      <c r="E239" s="6"/>
      <c r="F239" s="13"/>
      <c r="G239" s="17"/>
    </row>
    <row r="240" spans="1:7" s="3" customFormat="1" x14ac:dyDescent="0.25">
      <c r="A240" s="13"/>
      <c r="B240" s="6"/>
      <c r="C240" s="14" t="str">
        <f>IF(B240="","",VLOOKUP(B240, Naziv_djelatnosti_sifrarnik!B:C,2,0))</f>
        <v/>
      </c>
      <c r="D240" s="6"/>
      <c r="E240" s="6"/>
      <c r="F240" s="13"/>
      <c r="G240" s="17"/>
    </row>
    <row r="241" spans="1:7" s="3" customFormat="1" x14ac:dyDescent="0.25">
      <c r="A241" s="13"/>
      <c r="B241" s="6"/>
      <c r="C241" s="14" t="str">
        <f>IF(B241="","",VLOOKUP(B241, Naziv_djelatnosti_sifrarnik!B:C,2,0))</f>
        <v/>
      </c>
      <c r="D241" s="6"/>
      <c r="E241" s="6"/>
      <c r="F241" s="13"/>
      <c r="G241" s="17"/>
    </row>
    <row r="242" spans="1:7" s="3" customFormat="1" x14ac:dyDescent="0.25">
      <c r="A242" s="13"/>
      <c r="B242" s="6"/>
      <c r="C242" s="14" t="str">
        <f>IF(B242="","",VLOOKUP(B242, Naziv_djelatnosti_sifrarnik!B:C,2,0))</f>
        <v/>
      </c>
      <c r="D242" s="6"/>
      <c r="E242" s="6"/>
      <c r="F242" s="13"/>
      <c r="G242" s="17"/>
    </row>
    <row r="243" spans="1:7" s="3" customFormat="1" x14ac:dyDescent="0.25">
      <c r="A243" s="13"/>
      <c r="B243" s="6"/>
      <c r="C243" s="14" t="str">
        <f>IF(B243="","",VLOOKUP(B243, Naziv_djelatnosti_sifrarnik!B:C,2,0))</f>
        <v/>
      </c>
      <c r="D243" s="6"/>
      <c r="E243" s="6"/>
      <c r="F243" s="13"/>
      <c r="G243" s="17"/>
    </row>
    <row r="244" spans="1:7" s="3" customFormat="1" x14ac:dyDescent="0.25">
      <c r="A244" s="13"/>
      <c r="B244" s="6"/>
      <c r="C244" s="14" t="str">
        <f>IF(B244="","",VLOOKUP(B244, Naziv_djelatnosti_sifrarnik!B:C,2,0))</f>
        <v/>
      </c>
      <c r="D244" s="6"/>
      <c r="E244" s="6"/>
      <c r="F244" s="13"/>
      <c r="G244" s="17"/>
    </row>
    <row r="245" spans="1:7" s="3" customFormat="1" x14ac:dyDescent="0.25">
      <c r="A245" s="13"/>
      <c r="B245" s="6"/>
      <c r="C245" s="14" t="str">
        <f>IF(B245="","",VLOOKUP(B245, Naziv_djelatnosti_sifrarnik!B:C,2,0))</f>
        <v/>
      </c>
      <c r="D245" s="6"/>
      <c r="E245" s="6"/>
      <c r="F245" s="13"/>
      <c r="G245" s="17"/>
    </row>
    <row r="246" spans="1:7" s="3" customFormat="1" x14ac:dyDescent="0.25">
      <c r="A246" s="13"/>
      <c r="B246" s="6"/>
      <c r="C246" s="14" t="str">
        <f>IF(B246="","",VLOOKUP(B246, Naziv_djelatnosti_sifrarnik!B:C,2,0))</f>
        <v/>
      </c>
      <c r="D246" s="6"/>
      <c r="E246" s="6"/>
      <c r="F246" s="13"/>
      <c r="G246" s="17"/>
    </row>
    <row r="247" spans="1:7" s="3" customFormat="1" x14ac:dyDescent="0.25">
      <c r="A247" s="13"/>
      <c r="B247" s="6"/>
      <c r="C247" s="14" t="str">
        <f>IF(B247="","",VLOOKUP(B247, Naziv_djelatnosti_sifrarnik!B:C,2,0))</f>
        <v/>
      </c>
      <c r="D247" s="6"/>
      <c r="E247" s="6"/>
      <c r="F247" s="13"/>
      <c r="G247" s="17"/>
    </row>
    <row r="248" spans="1:7" s="3" customFormat="1" x14ac:dyDescent="0.25">
      <c r="A248" s="13"/>
      <c r="B248" s="6"/>
      <c r="C248" s="14" t="str">
        <f>IF(B248="","",VLOOKUP(B248, Naziv_djelatnosti_sifrarnik!B:C,2,0))</f>
        <v/>
      </c>
      <c r="D248" s="6"/>
      <c r="E248" s="6"/>
      <c r="F248" s="13"/>
      <c r="G248" s="17"/>
    </row>
    <row r="249" spans="1:7" s="3" customFormat="1" x14ac:dyDescent="0.25">
      <c r="A249" s="13"/>
      <c r="B249" s="6"/>
      <c r="C249" s="14" t="str">
        <f>IF(B249="","",VLOOKUP(B249, Naziv_djelatnosti_sifrarnik!B:C,2,0))</f>
        <v/>
      </c>
      <c r="D249" s="6"/>
      <c r="E249" s="6"/>
      <c r="F249" s="13"/>
      <c r="G249" s="17"/>
    </row>
    <row r="250" spans="1:7" s="3" customFormat="1" x14ac:dyDescent="0.25">
      <c r="A250" s="13"/>
      <c r="B250" s="6"/>
      <c r="C250" s="14" t="str">
        <f>IF(B250="","",VLOOKUP(B250, Naziv_djelatnosti_sifrarnik!B:C,2,0))</f>
        <v/>
      </c>
      <c r="D250" s="6"/>
      <c r="E250" s="6"/>
      <c r="F250" s="13"/>
      <c r="G250" s="17"/>
    </row>
    <row r="251" spans="1:7" s="3" customFormat="1" x14ac:dyDescent="0.25">
      <c r="A251" s="13"/>
      <c r="B251" s="6"/>
      <c r="C251" s="14" t="str">
        <f>IF(B251="","",VLOOKUP(B251, Naziv_djelatnosti_sifrarnik!B:C,2,0))</f>
        <v/>
      </c>
      <c r="D251" s="6"/>
      <c r="E251" s="6"/>
      <c r="F251" s="13"/>
      <c r="G251" s="17"/>
    </row>
    <row r="252" spans="1:7" s="3" customFormat="1" x14ac:dyDescent="0.25">
      <c r="A252" s="13"/>
      <c r="B252" s="6"/>
      <c r="C252" s="14" t="str">
        <f>IF(B252="","",VLOOKUP(B252, Naziv_djelatnosti_sifrarnik!B:C,2,0))</f>
        <v/>
      </c>
      <c r="D252" s="6"/>
      <c r="E252" s="6"/>
      <c r="F252" s="13"/>
      <c r="G252" s="17"/>
    </row>
    <row r="253" spans="1:7" s="3" customFormat="1" x14ac:dyDescent="0.25">
      <c r="A253" s="13"/>
      <c r="B253" s="6"/>
      <c r="C253" s="14" t="str">
        <f>IF(B253="","",VLOOKUP(B253, Naziv_djelatnosti_sifrarnik!B:C,2,0))</f>
        <v/>
      </c>
      <c r="D253" s="6"/>
      <c r="E253" s="6"/>
      <c r="F253" s="13"/>
      <c r="G253" s="17"/>
    </row>
    <row r="254" spans="1:7" s="3" customFormat="1" x14ac:dyDescent="0.25">
      <c r="A254" s="13"/>
      <c r="B254" s="6"/>
      <c r="C254" s="14" t="str">
        <f>IF(B254="","",VLOOKUP(B254, Naziv_djelatnosti_sifrarnik!B:C,2,0))</f>
        <v/>
      </c>
      <c r="D254" s="6"/>
      <c r="E254" s="6"/>
      <c r="F254" s="13"/>
      <c r="G254" s="17"/>
    </row>
    <row r="255" spans="1:7" s="3" customFormat="1" x14ac:dyDescent="0.25">
      <c r="A255" s="13"/>
      <c r="B255" s="6"/>
      <c r="C255" s="14" t="str">
        <f>IF(B255="","",VLOOKUP(B255, Naziv_djelatnosti_sifrarnik!B:C,2,0))</f>
        <v/>
      </c>
      <c r="D255" s="6"/>
      <c r="E255" s="6"/>
      <c r="F255" s="13"/>
      <c r="G255" s="17"/>
    </row>
    <row r="256" spans="1:7" s="3" customFormat="1" x14ac:dyDescent="0.25">
      <c r="A256" s="13"/>
      <c r="B256" s="6"/>
      <c r="C256" s="14" t="str">
        <f>IF(B256="","",VLOOKUP(B256, Naziv_djelatnosti_sifrarnik!B:C,2,0))</f>
        <v/>
      </c>
      <c r="D256" s="6"/>
      <c r="E256" s="6"/>
      <c r="F256" s="13"/>
      <c r="G256" s="17"/>
    </row>
    <row r="257" spans="1:7" s="3" customFormat="1" x14ac:dyDescent="0.25">
      <c r="A257" s="13"/>
      <c r="B257" s="6"/>
      <c r="C257" s="14" t="str">
        <f>IF(B257="","",VLOOKUP(B257, Naziv_djelatnosti_sifrarnik!B:C,2,0))</f>
        <v/>
      </c>
      <c r="D257" s="6"/>
      <c r="E257" s="6"/>
      <c r="F257" s="13"/>
      <c r="G257" s="17"/>
    </row>
    <row r="258" spans="1:7" s="3" customFormat="1" x14ac:dyDescent="0.25">
      <c r="A258" s="13"/>
      <c r="B258" s="6"/>
      <c r="C258" s="14" t="str">
        <f>IF(B258="","",VLOOKUP(B258, Naziv_djelatnosti_sifrarnik!B:C,2,0))</f>
        <v/>
      </c>
      <c r="D258" s="6"/>
      <c r="E258" s="6"/>
      <c r="F258" s="13"/>
      <c r="G258" s="17"/>
    </row>
    <row r="259" spans="1:7" s="3" customFormat="1" x14ac:dyDescent="0.25">
      <c r="A259" s="13"/>
      <c r="B259" s="6"/>
      <c r="C259" s="14" t="str">
        <f>IF(B259="","",VLOOKUP(B259, Naziv_djelatnosti_sifrarnik!B:C,2,0))</f>
        <v/>
      </c>
      <c r="D259" s="6"/>
      <c r="E259" s="6"/>
      <c r="F259" s="13"/>
      <c r="G259" s="17"/>
    </row>
    <row r="260" spans="1:7" s="3" customFormat="1" x14ac:dyDescent="0.25">
      <c r="A260" s="13"/>
      <c r="B260" s="6"/>
      <c r="C260" s="14" t="str">
        <f>IF(B260="","",VLOOKUP(B260, Naziv_djelatnosti_sifrarnik!B:C,2,0))</f>
        <v/>
      </c>
      <c r="D260" s="6"/>
      <c r="E260" s="6"/>
      <c r="F260" s="13"/>
      <c r="G260" s="17"/>
    </row>
    <row r="261" spans="1:7" s="3" customFormat="1" x14ac:dyDescent="0.25">
      <c r="A261" s="13"/>
      <c r="B261" s="6"/>
      <c r="C261" s="14" t="str">
        <f>IF(B261="","",VLOOKUP(B261, Naziv_djelatnosti_sifrarnik!B:C,2,0))</f>
        <v/>
      </c>
      <c r="D261" s="6"/>
      <c r="E261" s="6"/>
      <c r="F261" s="13"/>
      <c r="G261" s="17"/>
    </row>
    <row r="262" spans="1:7" s="3" customFormat="1" x14ac:dyDescent="0.25">
      <c r="A262" s="13"/>
      <c r="B262" s="6"/>
      <c r="C262" s="14" t="str">
        <f>IF(B262="","",VLOOKUP(B262, Naziv_djelatnosti_sifrarnik!B:C,2,0))</f>
        <v/>
      </c>
      <c r="D262" s="6"/>
      <c r="E262" s="6"/>
      <c r="F262" s="13"/>
      <c r="G262" s="17"/>
    </row>
    <row r="263" spans="1:7" s="3" customFormat="1" x14ac:dyDescent="0.25">
      <c r="A263" s="13"/>
      <c r="B263" s="6"/>
      <c r="C263" s="14" t="str">
        <f>IF(B263="","",VLOOKUP(B263, Naziv_djelatnosti_sifrarnik!B:C,2,0))</f>
        <v/>
      </c>
      <c r="D263" s="6"/>
      <c r="E263" s="6"/>
      <c r="F263" s="13"/>
      <c r="G263" s="17"/>
    </row>
    <row r="264" spans="1:7" s="3" customFormat="1" x14ac:dyDescent="0.25">
      <c r="A264" s="13"/>
      <c r="B264" s="6"/>
      <c r="C264" s="14" t="str">
        <f>IF(B264="","",VLOOKUP(B264, Naziv_djelatnosti_sifrarnik!B:C,2,0))</f>
        <v/>
      </c>
      <c r="D264" s="6"/>
      <c r="E264" s="6"/>
      <c r="F264" s="13"/>
      <c r="G264" s="17"/>
    </row>
    <row r="265" spans="1:7" s="3" customFormat="1" x14ac:dyDescent="0.25">
      <c r="A265" s="13"/>
      <c r="B265" s="6"/>
      <c r="C265" s="14" t="str">
        <f>IF(B265="","",VLOOKUP(B265, Naziv_djelatnosti_sifrarnik!B:C,2,0))</f>
        <v/>
      </c>
      <c r="D265" s="6"/>
      <c r="E265" s="6"/>
      <c r="F265" s="13"/>
      <c r="G265" s="17"/>
    </row>
    <row r="266" spans="1:7" s="3" customFormat="1" x14ac:dyDescent="0.25">
      <c r="A266" s="13"/>
      <c r="B266" s="6"/>
      <c r="C266" s="14" t="str">
        <f>IF(B266="","",VLOOKUP(B266, Naziv_djelatnosti_sifrarnik!B:C,2,0))</f>
        <v/>
      </c>
      <c r="D266" s="6"/>
      <c r="E266" s="6"/>
      <c r="F266" s="13"/>
      <c r="G266" s="17"/>
    </row>
    <row r="267" spans="1:7" s="3" customFormat="1" x14ac:dyDescent="0.25">
      <c r="A267" s="13"/>
      <c r="B267" s="6"/>
      <c r="C267" s="14" t="str">
        <f>IF(B267="","",VLOOKUP(B267, Naziv_djelatnosti_sifrarnik!B:C,2,0))</f>
        <v/>
      </c>
      <c r="D267" s="6"/>
      <c r="E267" s="6"/>
      <c r="F267" s="13"/>
      <c r="G267" s="17"/>
    </row>
    <row r="268" spans="1:7" s="3" customFormat="1" x14ac:dyDescent="0.25">
      <c r="A268" s="13"/>
      <c r="B268" s="6"/>
      <c r="C268" s="14" t="str">
        <f>IF(B268="","",VLOOKUP(B268, Naziv_djelatnosti_sifrarnik!B:C,2,0))</f>
        <v/>
      </c>
      <c r="D268" s="6"/>
      <c r="E268" s="6"/>
      <c r="F268" s="13"/>
      <c r="G268" s="17"/>
    </row>
    <row r="269" spans="1:7" s="3" customFormat="1" x14ac:dyDescent="0.25">
      <c r="A269" s="13"/>
      <c r="B269" s="6"/>
      <c r="C269" s="14" t="str">
        <f>IF(B269="","",VLOOKUP(B269, Naziv_djelatnosti_sifrarnik!B:C,2,0))</f>
        <v/>
      </c>
      <c r="D269" s="6"/>
      <c r="E269" s="6"/>
      <c r="F269" s="13"/>
      <c r="G269" s="17"/>
    </row>
    <row r="270" spans="1:7" s="3" customFormat="1" x14ac:dyDescent="0.25">
      <c r="A270" s="13"/>
      <c r="B270" s="6"/>
      <c r="C270" s="14" t="str">
        <f>IF(B270="","",VLOOKUP(B270, Naziv_djelatnosti_sifrarnik!B:C,2,0))</f>
        <v/>
      </c>
      <c r="D270" s="6"/>
      <c r="E270" s="6"/>
      <c r="F270" s="13"/>
      <c r="G270" s="17"/>
    </row>
    <row r="271" spans="1:7" s="3" customFormat="1" x14ac:dyDescent="0.25">
      <c r="A271" s="13"/>
      <c r="B271" s="6"/>
      <c r="C271" s="14" t="str">
        <f>IF(B271="","",VLOOKUP(B271, Naziv_djelatnosti_sifrarnik!B:C,2,0))</f>
        <v/>
      </c>
      <c r="D271" s="6"/>
      <c r="E271" s="6"/>
      <c r="F271" s="13"/>
      <c r="G271" s="17"/>
    </row>
    <row r="272" spans="1:7" s="3" customFormat="1" x14ac:dyDescent="0.25">
      <c r="A272" s="13"/>
      <c r="B272" s="6"/>
      <c r="C272" s="14" t="str">
        <f>IF(B272="","",VLOOKUP(B272, Naziv_djelatnosti_sifrarnik!B:C,2,0))</f>
        <v/>
      </c>
      <c r="D272" s="6"/>
      <c r="E272" s="6"/>
      <c r="F272" s="13"/>
      <c r="G272" s="17"/>
    </row>
    <row r="273" spans="1:7" s="3" customFormat="1" x14ac:dyDescent="0.25">
      <c r="A273" s="13"/>
      <c r="B273" s="6"/>
      <c r="C273" s="14" t="str">
        <f>IF(B273="","",VLOOKUP(B273, Naziv_djelatnosti_sifrarnik!B:C,2,0))</f>
        <v/>
      </c>
      <c r="D273" s="6"/>
      <c r="E273" s="6"/>
      <c r="F273" s="13"/>
      <c r="G273" s="17"/>
    </row>
    <row r="274" spans="1:7" s="3" customFormat="1" x14ac:dyDescent="0.25">
      <c r="A274" s="13"/>
      <c r="B274" s="6"/>
      <c r="C274" s="14" t="str">
        <f>IF(B274="","",VLOOKUP(B274, Naziv_djelatnosti_sifrarnik!B:C,2,0))</f>
        <v/>
      </c>
      <c r="D274" s="6"/>
      <c r="E274" s="6"/>
      <c r="F274" s="13"/>
      <c r="G274" s="17"/>
    </row>
    <row r="275" spans="1:7" s="3" customFormat="1" x14ac:dyDescent="0.25">
      <c r="A275" s="13"/>
      <c r="B275" s="6"/>
      <c r="C275" s="14" t="str">
        <f>IF(B275="","",VLOOKUP(B275, Naziv_djelatnosti_sifrarnik!B:C,2,0))</f>
        <v/>
      </c>
      <c r="D275" s="6"/>
      <c r="E275" s="6"/>
      <c r="F275" s="13"/>
      <c r="G275" s="17"/>
    </row>
    <row r="276" spans="1:7" s="3" customFormat="1" x14ac:dyDescent="0.25">
      <c r="A276" s="13"/>
      <c r="B276" s="6"/>
      <c r="C276" s="14" t="str">
        <f>IF(B276="","",VLOOKUP(B276, Naziv_djelatnosti_sifrarnik!B:C,2,0))</f>
        <v/>
      </c>
      <c r="D276" s="6"/>
      <c r="E276" s="6"/>
      <c r="F276" s="13"/>
      <c r="G276" s="17"/>
    </row>
    <row r="277" spans="1:7" s="3" customFormat="1" x14ac:dyDescent="0.25">
      <c r="A277" s="13"/>
      <c r="B277" s="6"/>
      <c r="C277" s="14" t="str">
        <f>IF(B277="","",VLOOKUP(B277, Naziv_djelatnosti_sifrarnik!B:C,2,0))</f>
        <v/>
      </c>
      <c r="D277" s="6"/>
      <c r="E277" s="6"/>
      <c r="F277" s="13"/>
      <c r="G277" s="17"/>
    </row>
    <row r="278" spans="1:7" s="3" customFormat="1" x14ac:dyDescent="0.25">
      <c r="A278" s="13"/>
      <c r="B278" s="6"/>
      <c r="C278" s="14" t="str">
        <f>IF(B278="","",VLOOKUP(B278, Naziv_djelatnosti_sifrarnik!B:C,2,0))</f>
        <v/>
      </c>
      <c r="D278" s="6"/>
      <c r="E278" s="6"/>
      <c r="F278" s="13"/>
      <c r="G278" s="17"/>
    </row>
    <row r="279" spans="1:7" s="3" customFormat="1" x14ac:dyDescent="0.25">
      <c r="A279" s="13"/>
      <c r="B279" s="6"/>
      <c r="C279" s="14" t="str">
        <f>IF(B279="","",VLOOKUP(B279, Naziv_djelatnosti_sifrarnik!B:C,2,0))</f>
        <v/>
      </c>
      <c r="D279" s="6"/>
      <c r="E279" s="6"/>
      <c r="F279" s="13"/>
      <c r="G279" s="17"/>
    </row>
    <row r="280" spans="1:7" s="3" customFormat="1" x14ac:dyDescent="0.25">
      <c r="A280" s="13"/>
      <c r="B280" s="6"/>
      <c r="C280" s="14" t="str">
        <f>IF(B280="","",VLOOKUP(B280, Naziv_djelatnosti_sifrarnik!B:C,2,0))</f>
        <v/>
      </c>
      <c r="D280" s="6"/>
      <c r="E280" s="6"/>
      <c r="F280" s="13"/>
      <c r="G280" s="17"/>
    </row>
    <row r="281" spans="1:7" s="3" customFormat="1" x14ac:dyDescent="0.25">
      <c r="A281" s="13"/>
      <c r="B281" s="6"/>
      <c r="C281" s="14" t="str">
        <f>IF(B281="","",VLOOKUP(B281, Naziv_djelatnosti_sifrarnik!B:C,2,0))</f>
        <v/>
      </c>
      <c r="D281" s="6"/>
      <c r="E281" s="6"/>
      <c r="F281" s="13"/>
      <c r="G281" s="17"/>
    </row>
    <row r="282" spans="1:7" s="3" customFormat="1" x14ac:dyDescent="0.25">
      <c r="A282" s="13"/>
      <c r="B282" s="6"/>
      <c r="C282" s="14" t="str">
        <f>IF(B282="","",VLOOKUP(B282, Naziv_djelatnosti_sifrarnik!B:C,2,0))</f>
        <v/>
      </c>
      <c r="D282" s="6"/>
      <c r="E282" s="6"/>
      <c r="F282" s="13"/>
      <c r="G282" s="17"/>
    </row>
    <row r="283" spans="1:7" s="3" customFormat="1" x14ac:dyDescent="0.25">
      <c r="A283" s="13"/>
      <c r="B283" s="6"/>
      <c r="C283" s="14" t="str">
        <f>IF(B283="","",VLOOKUP(B283, Naziv_djelatnosti_sifrarnik!B:C,2,0))</f>
        <v/>
      </c>
      <c r="D283" s="6"/>
      <c r="E283" s="6"/>
      <c r="F283" s="13"/>
      <c r="G283" s="17"/>
    </row>
    <row r="284" spans="1:7" s="3" customFormat="1" x14ac:dyDescent="0.25">
      <c r="A284" s="13"/>
      <c r="B284" s="6"/>
      <c r="C284" s="14" t="str">
        <f>IF(B284="","",VLOOKUP(B284, Naziv_djelatnosti_sifrarnik!B:C,2,0))</f>
        <v/>
      </c>
      <c r="D284" s="6"/>
      <c r="E284" s="6"/>
      <c r="F284" s="13"/>
      <c r="G284" s="17"/>
    </row>
    <row r="285" spans="1:7" s="3" customFormat="1" x14ac:dyDescent="0.25">
      <c r="A285" s="13"/>
      <c r="B285" s="6"/>
      <c r="C285" s="14" t="str">
        <f>IF(B285="","",VLOOKUP(B285, Naziv_djelatnosti_sifrarnik!B:C,2,0))</f>
        <v/>
      </c>
      <c r="D285" s="6"/>
      <c r="E285" s="6"/>
      <c r="F285" s="13"/>
      <c r="G285" s="17"/>
    </row>
    <row r="286" spans="1:7" s="3" customFormat="1" x14ac:dyDescent="0.25">
      <c r="A286" s="13"/>
      <c r="B286" s="6"/>
      <c r="C286" s="14" t="str">
        <f>IF(B286="","",VLOOKUP(B286, Naziv_djelatnosti_sifrarnik!B:C,2,0))</f>
        <v/>
      </c>
      <c r="D286" s="6"/>
      <c r="E286" s="6"/>
      <c r="F286" s="13"/>
      <c r="G286" s="17"/>
    </row>
    <row r="287" spans="1:7" s="3" customFormat="1" x14ac:dyDescent="0.25">
      <c r="A287" s="13"/>
      <c r="B287" s="6"/>
      <c r="C287" s="14" t="str">
        <f>IF(B287="","",VLOOKUP(B287, Naziv_djelatnosti_sifrarnik!B:C,2,0))</f>
        <v/>
      </c>
      <c r="D287" s="6"/>
      <c r="E287" s="6"/>
      <c r="F287" s="13"/>
      <c r="G287" s="17"/>
    </row>
    <row r="288" spans="1:7" s="3" customFormat="1" x14ac:dyDescent="0.25">
      <c r="A288" s="13"/>
      <c r="B288" s="6"/>
      <c r="C288" s="14" t="str">
        <f>IF(B288="","",VLOOKUP(B288, Naziv_djelatnosti_sifrarnik!B:C,2,0))</f>
        <v/>
      </c>
      <c r="D288" s="6"/>
      <c r="E288" s="6"/>
      <c r="F288" s="13"/>
      <c r="G288" s="17"/>
    </row>
    <row r="289" spans="1:7" s="3" customFormat="1" x14ac:dyDescent="0.25">
      <c r="A289" s="13"/>
      <c r="B289" s="6"/>
      <c r="C289" s="14" t="str">
        <f>IF(B289="","",VLOOKUP(B289, Naziv_djelatnosti_sifrarnik!B:C,2,0))</f>
        <v/>
      </c>
      <c r="D289" s="6"/>
      <c r="E289" s="6"/>
      <c r="F289" s="13"/>
      <c r="G289" s="17"/>
    </row>
    <row r="290" spans="1:7" s="3" customFormat="1" x14ac:dyDescent="0.25">
      <c r="A290" s="13"/>
      <c r="B290" s="6"/>
      <c r="C290" s="14" t="str">
        <f>IF(B290="","",VLOOKUP(B290, Naziv_djelatnosti_sifrarnik!B:C,2,0))</f>
        <v/>
      </c>
      <c r="D290" s="6"/>
      <c r="E290" s="6"/>
      <c r="F290" s="13"/>
      <c r="G290" s="17"/>
    </row>
    <row r="291" spans="1:7" s="3" customFormat="1" x14ac:dyDescent="0.25">
      <c r="A291" s="13"/>
      <c r="B291" s="6"/>
      <c r="C291" s="14" t="str">
        <f>IF(B291="","",VLOOKUP(B291, Naziv_djelatnosti_sifrarnik!B:C,2,0))</f>
        <v/>
      </c>
      <c r="D291" s="6"/>
      <c r="E291" s="6"/>
      <c r="F291" s="13"/>
      <c r="G291" s="17"/>
    </row>
    <row r="292" spans="1:7" s="3" customFormat="1" x14ac:dyDescent="0.25">
      <c r="A292" s="13"/>
      <c r="B292" s="6"/>
      <c r="C292" s="14" t="str">
        <f>IF(B292="","",VLOOKUP(B292, Naziv_djelatnosti_sifrarnik!B:C,2,0))</f>
        <v/>
      </c>
      <c r="D292" s="6"/>
      <c r="E292" s="6"/>
      <c r="F292" s="13"/>
      <c r="G292" s="17"/>
    </row>
    <row r="293" spans="1:7" s="3" customFormat="1" x14ac:dyDescent="0.25">
      <c r="A293" s="13"/>
      <c r="B293" s="6"/>
      <c r="C293" s="14" t="str">
        <f>IF(B293="","",VLOOKUP(B293, Naziv_djelatnosti_sifrarnik!B:C,2,0))</f>
        <v/>
      </c>
      <c r="D293" s="6"/>
      <c r="E293" s="6"/>
      <c r="F293" s="13"/>
      <c r="G293" s="17"/>
    </row>
    <row r="294" spans="1:7" s="3" customFormat="1" x14ac:dyDescent="0.25">
      <c r="A294" s="13"/>
      <c r="B294" s="6"/>
      <c r="C294" s="14" t="str">
        <f>IF(B294="","",VLOOKUP(B294, Naziv_djelatnosti_sifrarnik!B:C,2,0))</f>
        <v/>
      </c>
      <c r="D294" s="6"/>
      <c r="E294" s="6"/>
      <c r="F294" s="13"/>
      <c r="G294" s="17"/>
    </row>
    <row r="295" spans="1:7" s="3" customFormat="1" x14ac:dyDescent="0.25">
      <c r="A295" s="13"/>
      <c r="B295" s="6"/>
      <c r="C295" s="14" t="str">
        <f>IF(B295="","",VLOOKUP(B295, Naziv_djelatnosti_sifrarnik!B:C,2,0))</f>
        <v/>
      </c>
      <c r="D295" s="6"/>
      <c r="E295" s="6"/>
      <c r="F295" s="13"/>
      <c r="G295" s="17"/>
    </row>
    <row r="296" spans="1:7" s="3" customFormat="1" x14ac:dyDescent="0.25">
      <c r="A296" s="13"/>
      <c r="B296" s="6"/>
      <c r="C296" s="14" t="str">
        <f>IF(B296="","",VLOOKUP(B296, Naziv_djelatnosti_sifrarnik!B:C,2,0))</f>
        <v/>
      </c>
      <c r="D296" s="6"/>
      <c r="E296" s="6"/>
      <c r="F296" s="13"/>
      <c r="G296" s="17"/>
    </row>
    <row r="297" spans="1:7" s="3" customFormat="1" x14ac:dyDescent="0.25">
      <c r="A297" s="13"/>
      <c r="B297" s="6"/>
      <c r="C297" s="14" t="str">
        <f>IF(B297="","",VLOOKUP(B297, Naziv_djelatnosti_sifrarnik!B:C,2,0))</f>
        <v/>
      </c>
      <c r="D297" s="6"/>
      <c r="E297" s="6"/>
      <c r="F297" s="13"/>
      <c r="G297" s="17"/>
    </row>
    <row r="298" spans="1:7" s="3" customFormat="1" x14ac:dyDescent="0.25">
      <c r="A298" s="13"/>
      <c r="B298" s="6"/>
      <c r="C298" s="14" t="str">
        <f>IF(B298="","",VLOOKUP(B298, Naziv_djelatnosti_sifrarnik!B:C,2,0))</f>
        <v/>
      </c>
      <c r="D298" s="6"/>
      <c r="E298" s="6"/>
      <c r="F298" s="13"/>
      <c r="G298" s="17"/>
    </row>
    <row r="299" spans="1:7" s="3" customFormat="1" x14ac:dyDescent="0.25">
      <c r="A299" s="13"/>
      <c r="B299" s="6"/>
      <c r="C299" s="14" t="str">
        <f>IF(B299="","",VLOOKUP(B299, Naziv_djelatnosti_sifrarnik!B:C,2,0))</f>
        <v/>
      </c>
      <c r="D299" s="6"/>
      <c r="E299" s="6"/>
      <c r="F299" s="13"/>
      <c r="G299" s="17"/>
    </row>
    <row r="300" spans="1:7" s="3" customFormat="1" x14ac:dyDescent="0.25">
      <c r="A300" s="13"/>
      <c r="B300" s="6"/>
      <c r="C300" s="14" t="str">
        <f>IF(B300="","",VLOOKUP(B300, Naziv_djelatnosti_sifrarnik!B:C,2,0))</f>
        <v/>
      </c>
      <c r="D300" s="6"/>
      <c r="E300" s="6"/>
      <c r="F300" s="13"/>
      <c r="G300" s="17"/>
    </row>
    <row r="301" spans="1:7" s="3" customFormat="1" x14ac:dyDescent="0.25">
      <c r="A301" s="13"/>
      <c r="B301" s="6"/>
      <c r="C301" s="14" t="str">
        <f>IF(B301="","",VLOOKUP(B301, Naziv_djelatnosti_sifrarnik!B:C,2,0))</f>
        <v/>
      </c>
      <c r="D301" s="6"/>
      <c r="E301" s="6"/>
      <c r="F301" s="13"/>
      <c r="G301" s="17"/>
    </row>
    <row r="302" spans="1:7" s="3" customFormat="1" x14ac:dyDescent="0.25">
      <c r="A302" s="13"/>
      <c r="B302" s="6"/>
      <c r="C302" s="14" t="str">
        <f>IF(B302="","",VLOOKUP(B302, Naziv_djelatnosti_sifrarnik!B:C,2,0))</f>
        <v/>
      </c>
      <c r="D302" s="6"/>
      <c r="E302" s="6"/>
      <c r="F302" s="13"/>
      <c r="G302" s="17"/>
    </row>
    <row r="303" spans="1:7" s="3" customFormat="1" x14ac:dyDescent="0.25">
      <c r="A303" s="13"/>
      <c r="B303" s="6"/>
      <c r="C303" s="14" t="str">
        <f>IF(B303="","",VLOOKUP(B303, Naziv_djelatnosti_sifrarnik!B:C,2,0))</f>
        <v/>
      </c>
      <c r="D303" s="6"/>
      <c r="E303" s="6"/>
      <c r="F303" s="13"/>
      <c r="G303" s="17"/>
    </row>
    <row r="304" spans="1:7" s="3" customFormat="1" x14ac:dyDescent="0.25">
      <c r="A304" s="13"/>
      <c r="B304" s="6"/>
      <c r="C304" s="14" t="str">
        <f>IF(B304="","",VLOOKUP(B304, Naziv_djelatnosti_sifrarnik!B:C,2,0))</f>
        <v/>
      </c>
      <c r="D304" s="6"/>
      <c r="E304" s="6"/>
      <c r="F304" s="13"/>
      <c r="G304" s="17"/>
    </row>
    <row r="305" spans="1:7" s="3" customFormat="1" x14ac:dyDescent="0.25">
      <c r="A305" s="13"/>
      <c r="B305" s="6"/>
      <c r="C305" s="14" t="str">
        <f>IF(B305="","",VLOOKUP(B305, Naziv_djelatnosti_sifrarnik!B:C,2,0))</f>
        <v/>
      </c>
      <c r="D305" s="6"/>
      <c r="E305" s="6"/>
      <c r="F305" s="13"/>
      <c r="G305" s="17"/>
    </row>
    <row r="306" spans="1:7" s="3" customFormat="1" x14ac:dyDescent="0.25">
      <c r="A306" s="13"/>
      <c r="B306" s="6"/>
      <c r="C306" s="14" t="str">
        <f>IF(B306="","",VLOOKUP(B306, Naziv_djelatnosti_sifrarnik!B:C,2,0))</f>
        <v/>
      </c>
      <c r="D306" s="6"/>
      <c r="E306" s="6"/>
      <c r="F306" s="13"/>
      <c r="G306" s="17"/>
    </row>
    <row r="307" spans="1:7" s="3" customFormat="1" x14ac:dyDescent="0.25">
      <c r="A307" s="13"/>
      <c r="B307" s="6"/>
      <c r="C307" s="14" t="str">
        <f>IF(B307="","",VLOOKUP(B307, Naziv_djelatnosti_sifrarnik!B:C,2,0))</f>
        <v/>
      </c>
      <c r="D307" s="6"/>
      <c r="E307" s="6"/>
      <c r="F307" s="13"/>
      <c r="G307" s="17"/>
    </row>
    <row r="308" spans="1:7" s="3" customFormat="1" x14ac:dyDescent="0.25">
      <c r="A308" s="13"/>
      <c r="B308" s="6"/>
      <c r="C308" s="14" t="str">
        <f>IF(B308="","",VLOOKUP(B308, Naziv_djelatnosti_sifrarnik!B:C,2,0))</f>
        <v/>
      </c>
      <c r="D308" s="6"/>
      <c r="E308" s="6"/>
      <c r="F308" s="13"/>
      <c r="G308" s="17"/>
    </row>
    <row r="309" spans="1:7" s="3" customFormat="1" x14ac:dyDescent="0.25">
      <c r="A309" s="13"/>
      <c r="B309" s="6"/>
      <c r="C309" s="14" t="str">
        <f>IF(B309="","",VLOOKUP(B309, Naziv_djelatnosti_sifrarnik!B:C,2,0))</f>
        <v/>
      </c>
      <c r="D309" s="6"/>
      <c r="E309" s="6"/>
      <c r="F309" s="13"/>
      <c r="G309" s="17"/>
    </row>
    <row r="310" spans="1:7" s="3" customFormat="1" x14ac:dyDescent="0.25">
      <c r="A310" s="13"/>
      <c r="B310" s="6"/>
      <c r="C310" s="14" t="str">
        <f>IF(B310="","",VLOOKUP(B310, Naziv_djelatnosti_sifrarnik!B:C,2,0))</f>
        <v/>
      </c>
      <c r="D310" s="6"/>
      <c r="E310" s="6"/>
      <c r="F310" s="13"/>
      <c r="G310" s="17"/>
    </row>
    <row r="311" spans="1:7" s="3" customFormat="1" x14ac:dyDescent="0.25">
      <c r="A311" s="13"/>
      <c r="B311" s="6"/>
      <c r="C311" s="14" t="str">
        <f>IF(B311="","",VLOOKUP(B311, Naziv_djelatnosti_sifrarnik!B:C,2,0))</f>
        <v/>
      </c>
      <c r="D311" s="6"/>
      <c r="E311" s="6"/>
      <c r="F311" s="13"/>
      <c r="G311" s="17"/>
    </row>
    <row r="312" spans="1:7" s="3" customFormat="1" x14ac:dyDescent="0.25">
      <c r="A312" s="13"/>
      <c r="B312" s="6"/>
      <c r="C312" s="14" t="str">
        <f>IF(B312="","",VLOOKUP(B312, Naziv_djelatnosti_sifrarnik!B:C,2,0))</f>
        <v/>
      </c>
      <c r="D312" s="6"/>
      <c r="E312" s="6"/>
      <c r="F312" s="13"/>
      <c r="G312" s="17"/>
    </row>
    <row r="313" spans="1:7" s="3" customFormat="1" x14ac:dyDescent="0.25">
      <c r="A313" s="13"/>
      <c r="B313" s="6"/>
      <c r="C313" s="14" t="str">
        <f>IF(B313="","",VLOOKUP(B313, Naziv_djelatnosti_sifrarnik!B:C,2,0))</f>
        <v/>
      </c>
      <c r="D313" s="6"/>
      <c r="E313" s="6"/>
      <c r="F313" s="13"/>
      <c r="G313" s="17"/>
    </row>
    <row r="314" spans="1:7" s="3" customFormat="1" x14ac:dyDescent="0.25">
      <c r="A314" s="13"/>
      <c r="B314" s="6"/>
      <c r="C314" s="14" t="str">
        <f>IF(B314="","",VLOOKUP(B314, Naziv_djelatnosti_sifrarnik!B:C,2,0))</f>
        <v/>
      </c>
      <c r="D314" s="6"/>
      <c r="E314" s="6"/>
      <c r="F314" s="13"/>
      <c r="G314" s="17"/>
    </row>
    <row r="315" spans="1:7" s="3" customFormat="1" x14ac:dyDescent="0.25">
      <c r="A315" s="13"/>
      <c r="B315" s="6"/>
      <c r="C315" s="14" t="str">
        <f>IF(B315="","",VLOOKUP(B315, Naziv_djelatnosti_sifrarnik!B:C,2,0))</f>
        <v/>
      </c>
      <c r="D315" s="6"/>
      <c r="E315" s="6"/>
      <c r="F315" s="13"/>
      <c r="G315" s="17"/>
    </row>
    <row r="316" spans="1:7" s="3" customFormat="1" x14ac:dyDescent="0.25">
      <c r="A316" s="13"/>
      <c r="B316" s="6"/>
      <c r="C316" s="14" t="str">
        <f>IF(B316="","",VLOOKUP(B316, Naziv_djelatnosti_sifrarnik!B:C,2,0))</f>
        <v/>
      </c>
      <c r="D316" s="6"/>
      <c r="E316" s="6"/>
      <c r="F316" s="13"/>
      <c r="G316" s="17"/>
    </row>
    <row r="317" spans="1:7" s="3" customFormat="1" x14ac:dyDescent="0.25">
      <c r="A317" s="13"/>
      <c r="B317" s="6"/>
      <c r="C317" s="14" t="str">
        <f>IF(B317="","",VLOOKUP(B317, Naziv_djelatnosti_sifrarnik!B:C,2,0))</f>
        <v/>
      </c>
      <c r="D317" s="6"/>
      <c r="E317" s="6"/>
      <c r="F317" s="13"/>
      <c r="G317" s="17"/>
    </row>
    <row r="318" spans="1:7" s="3" customFormat="1" x14ac:dyDescent="0.25">
      <c r="A318" s="13"/>
      <c r="B318" s="6"/>
      <c r="C318" s="14" t="str">
        <f>IF(B318="","",VLOOKUP(B318, Naziv_djelatnosti_sifrarnik!B:C,2,0))</f>
        <v/>
      </c>
      <c r="D318" s="6"/>
      <c r="E318" s="6"/>
      <c r="F318" s="13"/>
      <c r="G318" s="17"/>
    </row>
    <row r="319" spans="1:7" s="3" customFormat="1" x14ac:dyDescent="0.25">
      <c r="A319" s="13"/>
      <c r="B319" s="6"/>
      <c r="C319" s="14" t="str">
        <f>IF(B319="","",VLOOKUP(B319, Naziv_djelatnosti_sifrarnik!B:C,2,0))</f>
        <v/>
      </c>
      <c r="D319" s="6"/>
      <c r="E319" s="6"/>
      <c r="F319" s="13"/>
      <c r="G319" s="17"/>
    </row>
    <row r="320" spans="1:7" s="3" customFormat="1" x14ac:dyDescent="0.25">
      <c r="A320" s="13"/>
      <c r="B320" s="6"/>
      <c r="C320" s="14" t="str">
        <f>IF(B320="","",VLOOKUP(B320, Naziv_djelatnosti_sifrarnik!B:C,2,0))</f>
        <v/>
      </c>
      <c r="D320" s="6"/>
      <c r="E320" s="6"/>
      <c r="F320" s="13"/>
      <c r="G320" s="17"/>
    </row>
    <row r="321" spans="1:7" s="3" customFormat="1" x14ac:dyDescent="0.25">
      <c r="A321" s="13"/>
      <c r="B321" s="6"/>
      <c r="C321" s="14" t="str">
        <f>IF(B321="","",VLOOKUP(B321, Naziv_djelatnosti_sifrarnik!B:C,2,0))</f>
        <v/>
      </c>
      <c r="D321" s="6"/>
      <c r="E321" s="6"/>
      <c r="F321" s="13"/>
      <c r="G321" s="17"/>
    </row>
    <row r="322" spans="1:7" s="3" customFormat="1" x14ac:dyDescent="0.25">
      <c r="A322" s="13"/>
      <c r="B322" s="6"/>
      <c r="C322" s="14" t="str">
        <f>IF(B322="","",VLOOKUP(B322, Naziv_djelatnosti_sifrarnik!B:C,2,0))</f>
        <v/>
      </c>
      <c r="D322" s="6"/>
      <c r="E322" s="6"/>
      <c r="F322" s="13"/>
      <c r="G322" s="17"/>
    </row>
    <row r="323" spans="1:7" s="3" customFormat="1" x14ac:dyDescent="0.25">
      <c r="A323" s="13"/>
      <c r="B323" s="6"/>
      <c r="C323" s="14" t="str">
        <f>IF(B323="","",VLOOKUP(B323, Naziv_djelatnosti_sifrarnik!B:C,2,0))</f>
        <v/>
      </c>
      <c r="D323" s="6"/>
      <c r="E323" s="6"/>
      <c r="F323" s="13"/>
      <c r="G323" s="17"/>
    </row>
    <row r="324" spans="1:7" s="3" customFormat="1" x14ac:dyDescent="0.25">
      <c r="A324" s="13"/>
      <c r="B324" s="6"/>
      <c r="C324" s="14" t="str">
        <f>IF(B324="","",VLOOKUP(B324, Naziv_djelatnosti_sifrarnik!B:C,2,0))</f>
        <v/>
      </c>
      <c r="D324" s="6"/>
      <c r="E324" s="6"/>
      <c r="F324" s="13"/>
      <c r="G324" s="17"/>
    </row>
    <row r="325" spans="1:7" s="3" customFormat="1" x14ac:dyDescent="0.25">
      <c r="A325" s="13"/>
      <c r="B325" s="6"/>
      <c r="C325" s="14" t="str">
        <f>IF(B325="","",VLOOKUP(B325, Naziv_djelatnosti_sifrarnik!B:C,2,0))</f>
        <v/>
      </c>
      <c r="D325" s="6"/>
      <c r="E325" s="6"/>
      <c r="F325" s="13"/>
      <c r="G325" s="17"/>
    </row>
    <row r="326" spans="1:7" s="3" customFormat="1" x14ac:dyDescent="0.25">
      <c r="A326" s="13"/>
      <c r="B326" s="6"/>
      <c r="C326" s="14" t="str">
        <f>IF(B326="","",VLOOKUP(B326, Naziv_djelatnosti_sifrarnik!B:C,2,0))</f>
        <v/>
      </c>
      <c r="D326" s="6"/>
      <c r="E326" s="6"/>
      <c r="F326" s="13"/>
      <c r="G326" s="17"/>
    </row>
    <row r="327" spans="1:7" s="3" customFormat="1" x14ac:dyDescent="0.25">
      <c r="A327" s="13"/>
      <c r="B327" s="6"/>
      <c r="C327" s="14" t="str">
        <f>IF(B327="","",VLOOKUP(B327, Naziv_djelatnosti_sifrarnik!B:C,2,0))</f>
        <v/>
      </c>
      <c r="D327" s="6"/>
      <c r="E327" s="6"/>
      <c r="F327" s="13"/>
      <c r="G327" s="17"/>
    </row>
    <row r="328" spans="1:7" s="3" customFormat="1" x14ac:dyDescent="0.25">
      <c r="A328" s="13"/>
      <c r="B328" s="6"/>
      <c r="C328" s="14" t="str">
        <f>IF(B328="","",VLOOKUP(B328, Naziv_djelatnosti_sifrarnik!B:C,2,0))</f>
        <v/>
      </c>
      <c r="D328" s="6"/>
      <c r="E328" s="6"/>
      <c r="F328" s="13"/>
      <c r="G328" s="17"/>
    </row>
    <row r="329" spans="1:7" s="3" customFormat="1" x14ac:dyDescent="0.25">
      <c r="A329" s="13"/>
      <c r="B329" s="6"/>
      <c r="C329" s="14" t="str">
        <f>IF(B329="","",VLOOKUP(B329, Naziv_djelatnosti_sifrarnik!B:C,2,0))</f>
        <v/>
      </c>
      <c r="D329" s="6"/>
      <c r="E329" s="6"/>
      <c r="F329" s="13"/>
      <c r="G329" s="17"/>
    </row>
    <row r="330" spans="1:7" s="3" customFormat="1" x14ac:dyDescent="0.25">
      <c r="A330" s="13"/>
      <c r="B330" s="6"/>
      <c r="C330" s="14" t="str">
        <f>IF(B330="","",VLOOKUP(B330, Naziv_djelatnosti_sifrarnik!B:C,2,0))</f>
        <v/>
      </c>
      <c r="D330" s="6"/>
      <c r="E330" s="6"/>
      <c r="F330" s="13"/>
      <c r="G330" s="17"/>
    </row>
    <row r="331" spans="1:7" s="3" customFormat="1" x14ac:dyDescent="0.25">
      <c r="A331" s="13"/>
      <c r="B331" s="6"/>
      <c r="C331" s="14" t="str">
        <f>IF(B331="","",VLOOKUP(B331, Naziv_djelatnosti_sifrarnik!B:C,2,0))</f>
        <v/>
      </c>
      <c r="D331" s="6"/>
      <c r="E331" s="6"/>
      <c r="F331" s="13"/>
      <c r="G331" s="17"/>
    </row>
    <row r="332" spans="1:7" s="3" customFormat="1" x14ac:dyDescent="0.25">
      <c r="A332" s="13"/>
      <c r="B332" s="6"/>
      <c r="C332" s="14" t="str">
        <f>IF(B332="","",VLOOKUP(B332, Naziv_djelatnosti_sifrarnik!B:C,2,0))</f>
        <v/>
      </c>
      <c r="D332" s="6"/>
      <c r="E332" s="6"/>
      <c r="F332" s="13"/>
      <c r="G332" s="17"/>
    </row>
    <row r="333" spans="1:7" s="3" customFormat="1" x14ac:dyDescent="0.25">
      <c r="A333" s="13"/>
      <c r="B333" s="6"/>
      <c r="C333" s="14" t="str">
        <f>IF(B333="","",VLOOKUP(B333, Naziv_djelatnosti_sifrarnik!B:C,2,0))</f>
        <v/>
      </c>
      <c r="D333" s="6"/>
      <c r="E333" s="6"/>
      <c r="F333" s="13"/>
      <c r="G333" s="17"/>
    </row>
    <row r="334" spans="1:7" s="3" customFormat="1" x14ac:dyDescent="0.25">
      <c r="A334" s="13"/>
      <c r="B334" s="6"/>
      <c r="C334" s="14" t="str">
        <f>IF(B334="","",VLOOKUP(B334, Naziv_djelatnosti_sifrarnik!B:C,2,0))</f>
        <v/>
      </c>
      <c r="D334" s="6"/>
      <c r="E334" s="6"/>
      <c r="F334" s="13"/>
      <c r="G334" s="17"/>
    </row>
    <row r="335" spans="1:7" s="3" customFormat="1" x14ac:dyDescent="0.25">
      <c r="A335" s="13"/>
      <c r="B335" s="6"/>
      <c r="C335" s="14" t="str">
        <f>IF(B335="","",VLOOKUP(B335, Naziv_djelatnosti_sifrarnik!B:C,2,0))</f>
        <v/>
      </c>
      <c r="D335" s="6"/>
      <c r="E335" s="6"/>
      <c r="F335" s="13"/>
      <c r="G335" s="17"/>
    </row>
    <row r="336" spans="1:7" s="3" customFormat="1" x14ac:dyDescent="0.25">
      <c r="A336" s="13"/>
      <c r="B336" s="6"/>
      <c r="C336" s="14" t="str">
        <f>IF(B336="","",VLOOKUP(B336, Naziv_djelatnosti_sifrarnik!B:C,2,0))</f>
        <v/>
      </c>
      <c r="D336" s="6"/>
      <c r="E336" s="6"/>
      <c r="F336" s="13"/>
      <c r="G336" s="17"/>
    </row>
    <row r="337" spans="1:7" s="3" customFormat="1" x14ac:dyDescent="0.25">
      <c r="A337" s="13"/>
      <c r="B337" s="6"/>
      <c r="C337" s="14" t="str">
        <f>IF(B337="","",VLOOKUP(B337, Naziv_djelatnosti_sifrarnik!B:C,2,0))</f>
        <v/>
      </c>
      <c r="D337" s="6"/>
      <c r="E337" s="6"/>
      <c r="F337" s="13"/>
      <c r="G337" s="17"/>
    </row>
    <row r="338" spans="1:7" s="3" customFormat="1" x14ac:dyDescent="0.25">
      <c r="A338" s="13"/>
      <c r="B338" s="6"/>
      <c r="C338" s="14" t="str">
        <f>IF(B338="","",VLOOKUP(B338, Naziv_djelatnosti_sifrarnik!B:C,2,0))</f>
        <v/>
      </c>
      <c r="D338" s="6"/>
      <c r="E338" s="6"/>
      <c r="F338" s="13"/>
      <c r="G338" s="17"/>
    </row>
    <row r="339" spans="1:7" s="3" customFormat="1" x14ac:dyDescent="0.25">
      <c r="A339" s="13"/>
      <c r="B339" s="6"/>
      <c r="C339" s="14" t="str">
        <f>IF(B339="","",VLOOKUP(B339, Naziv_djelatnosti_sifrarnik!B:C,2,0))</f>
        <v/>
      </c>
      <c r="D339" s="6"/>
      <c r="E339" s="6"/>
      <c r="F339" s="13"/>
      <c r="G339" s="17"/>
    </row>
    <row r="340" spans="1:7" s="3" customFormat="1" x14ac:dyDescent="0.25">
      <c r="A340" s="13"/>
      <c r="B340" s="6"/>
      <c r="C340" s="14" t="str">
        <f>IF(B340="","",VLOOKUP(B340, Naziv_djelatnosti_sifrarnik!B:C,2,0))</f>
        <v/>
      </c>
      <c r="D340" s="6"/>
      <c r="E340" s="6"/>
      <c r="F340" s="13"/>
      <c r="G340" s="17"/>
    </row>
    <row r="341" spans="1:7" s="3" customFormat="1" x14ac:dyDescent="0.25">
      <c r="A341" s="13"/>
      <c r="B341" s="6"/>
      <c r="C341" s="14" t="str">
        <f>IF(B341="","",VLOOKUP(B341, Naziv_djelatnosti_sifrarnik!B:C,2,0))</f>
        <v/>
      </c>
      <c r="D341" s="6"/>
      <c r="E341" s="6"/>
      <c r="F341" s="13"/>
      <c r="G341" s="17"/>
    </row>
    <row r="342" spans="1:7" s="3" customFormat="1" x14ac:dyDescent="0.25">
      <c r="A342" s="13"/>
      <c r="B342" s="6"/>
      <c r="C342" s="14" t="str">
        <f>IF(B342="","",VLOOKUP(B342, Naziv_djelatnosti_sifrarnik!B:C,2,0))</f>
        <v/>
      </c>
      <c r="D342" s="6"/>
      <c r="E342" s="6"/>
      <c r="F342" s="13"/>
      <c r="G342" s="17"/>
    </row>
    <row r="343" spans="1:7" s="3" customFormat="1" x14ac:dyDescent="0.25">
      <c r="A343" s="13"/>
      <c r="B343" s="6"/>
      <c r="C343" s="14" t="str">
        <f>IF(B343="","",VLOOKUP(B343, Naziv_djelatnosti_sifrarnik!B:C,2,0))</f>
        <v/>
      </c>
      <c r="D343" s="6"/>
      <c r="E343" s="6"/>
      <c r="F343" s="13"/>
      <c r="G343" s="17"/>
    </row>
    <row r="344" spans="1:7" s="3" customFormat="1" x14ac:dyDescent="0.25">
      <c r="A344" s="13"/>
      <c r="B344" s="6"/>
      <c r="C344" s="14" t="str">
        <f>IF(B344="","",VLOOKUP(B344, Naziv_djelatnosti_sifrarnik!B:C,2,0))</f>
        <v/>
      </c>
      <c r="D344" s="6"/>
      <c r="E344" s="6"/>
      <c r="F344" s="13"/>
      <c r="G344" s="17"/>
    </row>
    <row r="345" spans="1:7" s="3" customFormat="1" x14ac:dyDescent="0.25">
      <c r="A345" s="13"/>
      <c r="B345" s="6"/>
      <c r="C345" s="14" t="str">
        <f>IF(B345="","",VLOOKUP(B345, Naziv_djelatnosti_sifrarnik!B:C,2,0))</f>
        <v/>
      </c>
      <c r="D345" s="6"/>
      <c r="E345" s="6"/>
      <c r="F345" s="13"/>
      <c r="G345" s="17"/>
    </row>
    <row r="346" spans="1:7" s="3" customFormat="1" x14ac:dyDescent="0.25">
      <c r="A346" s="13"/>
      <c r="B346" s="6"/>
      <c r="C346" s="14" t="str">
        <f>IF(B346="","",VLOOKUP(B346, Naziv_djelatnosti_sifrarnik!B:C,2,0))</f>
        <v/>
      </c>
      <c r="D346" s="6"/>
      <c r="E346" s="6"/>
      <c r="F346" s="13"/>
      <c r="G346" s="17"/>
    </row>
    <row r="347" spans="1:7" s="3" customFormat="1" x14ac:dyDescent="0.25">
      <c r="A347" s="13"/>
      <c r="B347" s="6"/>
      <c r="C347" s="14" t="str">
        <f>IF(B347="","",VLOOKUP(B347, Naziv_djelatnosti_sifrarnik!B:C,2,0))</f>
        <v/>
      </c>
      <c r="D347" s="6"/>
      <c r="E347" s="6"/>
      <c r="F347" s="13"/>
      <c r="G347" s="17"/>
    </row>
    <row r="348" spans="1:7" s="3" customFormat="1" x14ac:dyDescent="0.25">
      <c r="A348" s="13"/>
      <c r="B348" s="6"/>
      <c r="C348" s="14" t="str">
        <f>IF(B348="","",VLOOKUP(B348, Naziv_djelatnosti_sifrarnik!B:C,2,0))</f>
        <v/>
      </c>
      <c r="D348" s="6"/>
      <c r="E348" s="6"/>
      <c r="F348" s="13"/>
      <c r="G348" s="17"/>
    </row>
    <row r="349" spans="1:7" s="3" customFormat="1" x14ac:dyDescent="0.25">
      <c r="A349" s="13"/>
      <c r="B349" s="6"/>
      <c r="C349" s="14" t="str">
        <f>IF(B349="","",VLOOKUP(B349, Naziv_djelatnosti_sifrarnik!B:C,2,0))</f>
        <v/>
      </c>
      <c r="D349" s="6"/>
      <c r="E349" s="6"/>
      <c r="F349" s="13"/>
      <c r="G349" s="17"/>
    </row>
    <row r="350" spans="1:7" s="3" customFormat="1" x14ac:dyDescent="0.25">
      <c r="A350" s="13"/>
      <c r="B350" s="6"/>
      <c r="C350" s="14" t="str">
        <f>IF(B350="","",VLOOKUP(B350, Naziv_djelatnosti_sifrarnik!B:C,2,0))</f>
        <v/>
      </c>
      <c r="D350" s="6"/>
      <c r="E350" s="6"/>
      <c r="F350" s="13"/>
      <c r="G350" s="17"/>
    </row>
    <row r="351" spans="1:7" s="3" customFormat="1" x14ac:dyDescent="0.25">
      <c r="A351" s="13"/>
      <c r="B351" s="6"/>
      <c r="C351" s="14" t="str">
        <f>IF(B351="","",VLOOKUP(B351, Naziv_djelatnosti_sifrarnik!B:C,2,0))</f>
        <v/>
      </c>
      <c r="D351" s="6"/>
      <c r="E351" s="6"/>
      <c r="F351" s="13"/>
      <c r="G351" s="17"/>
    </row>
    <row r="352" spans="1:7" s="3" customFormat="1" x14ac:dyDescent="0.25">
      <c r="A352" s="13"/>
      <c r="B352" s="6"/>
      <c r="C352" s="14" t="str">
        <f>IF(B352="","",VLOOKUP(B352, Naziv_djelatnosti_sifrarnik!B:C,2,0))</f>
        <v/>
      </c>
      <c r="D352" s="6"/>
      <c r="E352" s="6"/>
      <c r="F352" s="13"/>
      <c r="G352" s="17"/>
    </row>
    <row r="353" spans="1:7" s="3" customFormat="1" x14ac:dyDescent="0.25">
      <c r="A353" s="13"/>
      <c r="B353" s="6"/>
      <c r="C353" s="14" t="str">
        <f>IF(B353="","",VLOOKUP(B353, Naziv_djelatnosti_sifrarnik!B:C,2,0))</f>
        <v/>
      </c>
      <c r="D353" s="6"/>
      <c r="E353" s="6"/>
      <c r="F353" s="13"/>
      <c r="G353" s="17"/>
    </row>
    <row r="354" spans="1:7" s="3" customFormat="1" x14ac:dyDescent="0.25">
      <c r="A354" s="13"/>
      <c r="B354" s="6"/>
      <c r="C354" s="14" t="str">
        <f>IF(B354="","",VLOOKUP(B354, Naziv_djelatnosti_sifrarnik!B:C,2,0))</f>
        <v/>
      </c>
      <c r="D354" s="6"/>
      <c r="E354" s="6"/>
      <c r="F354" s="13"/>
      <c r="G354" s="17"/>
    </row>
    <row r="355" spans="1:7" s="3" customFormat="1" x14ac:dyDescent="0.25">
      <c r="A355" s="13"/>
      <c r="B355" s="6"/>
      <c r="C355" s="14" t="str">
        <f>IF(B355="","",VLOOKUP(B355, Naziv_djelatnosti_sifrarnik!B:C,2,0))</f>
        <v/>
      </c>
      <c r="D355" s="6"/>
      <c r="E355" s="6"/>
      <c r="F355" s="13"/>
      <c r="G355" s="17"/>
    </row>
    <row r="356" spans="1:7" s="3" customFormat="1" x14ac:dyDescent="0.25">
      <c r="A356" s="13"/>
      <c r="B356" s="6"/>
      <c r="C356" s="14" t="str">
        <f>IF(B356="","",VLOOKUP(B356, Naziv_djelatnosti_sifrarnik!B:C,2,0))</f>
        <v/>
      </c>
      <c r="D356" s="6"/>
      <c r="E356" s="6"/>
      <c r="F356" s="13"/>
      <c r="G356" s="17"/>
    </row>
    <row r="357" spans="1:7" s="3" customFormat="1" x14ac:dyDescent="0.25">
      <c r="A357" s="13"/>
      <c r="B357" s="6"/>
      <c r="C357" s="14" t="str">
        <f>IF(B357="","",VLOOKUP(B357, Naziv_djelatnosti_sifrarnik!B:C,2,0))</f>
        <v/>
      </c>
      <c r="D357" s="6"/>
      <c r="E357" s="6"/>
      <c r="F357" s="13"/>
      <c r="G357" s="17"/>
    </row>
    <row r="358" spans="1:7" s="3" customFormat="1" x14ac:dyDescent="0.25">
      <c r="A358" s="13"/>
      <c r="B358" s="6"/>
      <c r="C358" s="14" t="str">
        <f>IF(B358="","",VLOOKUP(B358, Naziv_djelatnosti_sifrarnik!B:C,2,0))</f>
        <v/>
      </c>
      <c r="D358" s="6"/>
      <c r="E358" s="6"/>
      <c r="F358" s="13"/>
      <c r="G358" s="17"/>
    </row>
    <row r="359" spans="1:7" s="3" customFormat="1" x14ac:dyDescent="0.25">
      <c r="A359" s="13"/>
      <c r="B359" s="6"/>
      <c r="C359" s="14" t="str">
        <f>IF(B359="","",VLOOKUP(B359, Naziv_djelatnosti_sifrarnik!B:C,2,0))</f>
        <v/>
      </c>
      <c r="D359" s="6"/>
      <c r="E359" s="6"/>
      <c r="F359" s="13"/>
      <c r="G359" s="17"/>
    </row>
    <row r="360" spans="1:7" s="3" customFormat="1" x14ac:dyDescent="0.25">
      <c r="A360" s="13"/>
      <c r="B360" s="6"/>
      <c r="C360" s="14" t="str">
        <f>IF(B360="","",VLOOKUP(B360, Naziv_djelatnosti_sifrarnik!B:C,2,0))</f>
        <v/>
      </c>
      <c r="D360" s="6"/>
      <c r="E360" s="6"/>
      <c r="F360" s="13"/>
      <c r="G360" s="17"/>
    </row>
    <row r="361" spans="1:7" s="3" customFormat="1" x14ac:dyDescent="0.25">
      <c r="A361" s="13"/>
      <c r="B361" s="6"/>
      <c r="C361" s="14" t="str">
        <f>IF(B361="","",VLOOKUP(B361, Naziv_djelatnosti_sifrarnik!B:C,2,0))</f>
        <v/>
      </c>
      <c r="D361" s="6"/>
      <c r="E361" s="6"/>
      <c r="F361" s="13"/>
      <c r="G361" s="17"/>
    </row>
    <row r="362" spans="1:7" s="3" customFormat="1" x14ac:dyDescent="0.25">
      <c r="A362" s="13"/>
      <c r="B362" s="6"/>
      <c r="C362" s="14" t="str">
        <f>IF(B362="","",VLOOKUP(B362, Naziv_djelatnosti_sifrarnik!B:C,2,0))</f>
        <v/>
      </c>
      <c r="D362" s="6"/>
      <c r="E362" s="6"/>
      <c r="F362" s="13"/>
      <c r="G362" s="17"/>
    </row>
    <row r="363" spans="1:7" s="3" customFormat="1" x14ac:dyDescent="0.25">
      <c r="A363" s="13"/>
      <c r="B363" s="6"/>
      <c r="C363" s="14" t="str">
        <f>IF(B363="","",VLOOKUP(B363, Naziv_djelatnosti_sifrarnik!B:C,2,0))</f>
        <v/>
      </c>
      <c r="D363" s="6"/>
      <c r="E363" s="6"/>
      <c r="F363" s="13"/>
      <c r="G363" s="17"/>
    </row>
    <row r="364" spans="1:7" s="3" customFormat="1" x14ac:dyDescent="0.25">
      <c r="A364" s="13"/>
      <c r="B364" s="6"/>
      <c r="C364" s="14" t="str">
        <f>IF(B364="","",VLOOKUP(B364, Naziv_djelatnosti_sifrarnik!B:C,2,0))</f>
        <v/>
      </c>
      <c r="D364" s="6"/>
      <c r="E364" s="6"/>
      <c r="F364" s="13"/>
      <c r="G364" s="17"/>
    </row>
    <row r="365" spans="1:7" s="3" customFormat="1" x14ac:dyDescent="0.25">
      <c r="A365" s="13"/>
      <c r="B365" s="6"/>
      <c r="C365" s="14" t="str">
        <f>IF(B365="","",VLOOKUP(B365, Naziv_djelatnosti_sifrarnik!B:C,2,0))</f>
        <v/>
      </c>
      <c r="D365" s="6"/>
      <c r="E365" s="6"/>
      <c r="F365" s="13"/>
      <c r="G365" s="17"/>
    </row>
    <row r="366" spans="1:7" s="3" customFormat="1" x14ac:dyDescent="0.25">
      <c r="A366" s="13"/>
      <c r="B366" s="6"/>
      <c r="C366" s="14" t="str">
        <f>IF(B366="","",VLOOKUP(B366, Naziv_djelatnosti_sifrarnik!B:C,2,0))</f>
        <v/>
      </c>
      <c r="D366" s="6"/>
      <c r="E366" s="6"/>
      <c r="F366" s="13"/>
      <c r="G366" s="17"/>
    </row>
    <row r="367" spans="1:7" s="3" customFormat="1" x14ac:dyDescent="0.25">
      <c r="A367" s="13"/>
      <c r="B367" s="6"/>
      <c r="C367" s="14" t="str">
        <f>IF(B367="","",VLOOKUP(B367, Naziv_djelatnosti_sifrarnik!B:C,2,0))</f>
        <v/>
      </c>
      <c r="D367" s="6"/>
      <c r="E367" s="6"/>
      <c r="F367" s="13"/>
      <c r="G367" s="17"/>
    </row>
    <row r="368" spans="1:7" s="3" customFormat="1" x14ac:dyDescent="0.25">
      <c r="A368" s="13"/>
      <c r="B368" s="6"/>
      <c r="C368" s="14" t="str">
        <f>IF(B368="","",VLOOKUP(B368, Naziv_djelatnosti_sifrarnik!B:C,2,0))</f>
        <v/>
      </c>
      <c r="D368" s="6"/>
      <c r="E368" s="6"/>
      <c r="F368" s="13"/>
      <c r="G368" s="17"/>
    </row>
    <row r="369" spans="1:7" s="3" customFormat="1" x14ac:dyDescent="0.25">
      <c r="A369" s="13"/>
      <c r="B369" s="6"/>
      <c r="C369" s="14" t="str">
        <f>IF(B369="","",VLOOKUP(B369, Naziv_djelatnosti_sifrarnik!B:C,2,0))</f>
        <v/>
      </c>
      <c r="D369" s="6"/>
      <c r="E369" s="6"/>
      <c r="F369" s="13"/>
      <c r="G369" s="17"/>
    </row>
    <row r="370" spans="1:7" s="3" customFormat="1" x14ac:dyDescent="0.25">
      <c r="A370" s="13"/>
      <c r="B370" s="6"/>
      <c r="C370" s="14" t="str">
        <f>IF(B370="","",VLOOKUP(B370, Naziv_djelatnosti_sifrarnik!B:C,2,0))</f>
        <v/>
      </c>
      <c r="D370" s="6"/>
      <c r="E370" s="6"/>
      <c r="F370" s="13"/>
      <c r="G370" s="17"/>
    </row>
    <row r="371" spans="1:7" s="3" customFormat="1" x14ac:dyDescent="0.25">
      <c r="A371" s="13"/>
      <c r="B371" s="6"/>
      <c r="C371" s="14" t="str">
        <f>IF(B371="","",VLOOKUP(B371, Naziv_djelatnosti_sifrarnik!B:C,2,0))</f>
        <v/>
      </c>
      <c r="D371" s="6"/>
      <c r="E371" s="6"/>
      <c r="F371" s="13"/>
      <c r="G371" s="17"/>
    </row>
    <row r="372" spans="1:7" s="3" customFormat="1" x14ac:dyDescent="0.25">
      <c r="A372" s="13"/>
      <c r="B372" s="6"/>
      <c r="C372" s="14" t="str">
        <f>IF(B372="","",VLOOKUP(B372, Naziv_djelatnosti_sifrarnik!B:C,2,0))</f>
        <v/>
      </c>
      <c r="D372" s="6"/>
      <c r="E372" s="6"/>
      <c r="F372" s="13"/>
      <c r="G372" s="17"/>
    </row>
    <row r="373" spans="1:7" s="3" customFormat="1" x14ac:dyDescent="0.25">
      <c r="A373" s="13"/>
      <c r="B373" s="6"/>
      <c r="C373" s="14" t="str">
        <f>IF(B373="","",VLOOKUP(B373, Naziv_djelatnosti_sifrarnik!B:C,2,0))</f>
        <v/>
      </c>
      <c r="D373" s="6"/>
      <c r="E373" s="6"/>
      <c r="F373" s="13"/>
      <c r="G373" s="17"/>
    </row>
    <row r="374" spans="1:7" s="3" customFormat="1" x14ac:dyDescent="0.25">
      <c r="A374" s="13"/>
      <c r="B374" s="6"/>
      <c r="C374" s="14" t="str">
        <f>IF(B374="","",VLOOKUP(B374, Naziv_djelatnosti_sifrarnik!B:C,2,0))</f>
        <v/>
      </c>
      <c r="D374" s="6"/>
      <c r="E374" s="6"/>
      <c r="F374" s="13"/>
      <c r="G374" s="17"/>
    </row>
    <row r="375" spans="1:7" s="3" customFormat="1" x14ac:dyDescent="0.25">
      <c r="A375" s="13"/>
      <c r="B375" s="6"/>
      <c r="C375" s="14" t="str">
        <f>IF(B375="","",VLOOKUP(B375, Naziv_djelatnosti_sifrarnik!B:C,2,0))</f>
        <v/>
      </c>
      <c r="D375" s="6"/>
      <c r="E375" s="6"/>
      <c r="F375" s="13"/>
      <c r="G375" s="17"/>
    </row>
    <row r="376" spans="1:7" s="3" customFormat="1" x14ac:dyDescent="0.25">
      <c r="A376" s="13"/>
      <c r="B376" s="6"/>
      <c r="C376" s="14" t="str">
        <f>IF(B376="","",VLOOKUP(B376, Naziv_djelatnosti_sifrarnik!B:C,2,0))</f>
        <v/>
      </c>
      <c r="D376" s="6"/>
      <c r="E376" s="6"/>
      <c r="F376" s="13"/>
      <c r="G376" s="17"/>
    </row>
    <row r="377" spans="1:7" s="3" customFormat="1" x14ac:dyDescent="0.25">
      <c r="A377" s="13"/>
      <c r="B377" s="6"/>
      <c r="C377" s="14" t="str">
        <f>IF(B377="","",VLOOKUP(B377, Naziv_djelatnosti_sifrarnik!B:C,2,0))</f>
        <v/>
      </c>
      <c r="D377" s="6"/>
      <c r="E377" s="6"/>
      <c r="F377" s="13"/>
      <c r="G377" s="17"/>
    </row>
    <row r="378" spans="1:7" s="3" customFormat="1" x14ac:dyDescent="0.25">
      <c r="A378" s="13"/>
      <c r="B378" s="6"/>
      <c r="C378" s="14" t="str">
        <f>IF(B378="","",VLOOKUP(B378, Naziv_djelatnosti_sifrarnik!B:C,2,0))</f>
        <v/>
      </c>
      <c r="D378" s="6"/>
      <c r="E378" s="6"/>
      <c r="F378" s="13"/>
      <c r="G378" s="17"/>
    </row>
    <row r="379" spans="1:7" s="3" customFormat="1" x14ac:dyDescent="0.25">
      <c r="A379" s="13"/>
      <c r="B379" s="6"/>
      <c r="C379" s="14" t="str">
        <f>IF(B379="","",VLOOKUP(B379, Naziv_djelatnosti_sifrarnik!B:C,2,0))</f>
        <v/>
      </c>
      <c r="D379" s="6"/>
      <c r="E379" s="6"/>
      <c r="F379" s="13"/>
      <c r="G379" s="17"/>
    </row>
    <row r="380" spans="1:7" s="3" customFormat="1" x14ac:dyDescent="0.25">
      <c r="A380" s="13"/>
      <c r="B380" s="6"/>
      <c r="C380" s="14" t="str">
        <f>IF(B380="","",VLOOKUP(B380, Naziv_djelatnosti_sifrarnik!B:C,2,0))</f>
        <v/>
      </c>
      <c r="D380" s="6"/>
      <c r="E380" s="6"/>
      <c r="F380" s="13"/>
      <c r="G380" s="17"/>
    </row>
    <row r="381" spans="1:7" s="3" customFormat="1" x14ac:dyDescent="0.25">
      <c r="A381" s="13"/>
      <c r="B381" s="6"/>
      <c r="C381" s="14" t="str">
        <f>IF(B381="","",VLOOKUP(B381, Naziv_djelatnosti_sifrarnik!B:C,2,0))</f>
        <v/>
      </c>
      <c r="D381" s="6"/>
      <c r="E381" s="6"/>
      <c r="F381" s="13"/>
      <c r="G381" s="17"/>
    </row>
    <row r="382" spans="1:7" s="3" customFormat="1" x14ac:dyDescent="0.25">
      <c r="A382" s="13"/>
      <c r="B382" s="6"/>
      <c r="C382" s="14" t="str">
        <f>IF(B382="","",VLOOKUP(B382, Naziv_djelatnosti_sifrarnik!B:C,2,0))</f>
        <v/>
      </c>
      <c r="D382" s="6"/>
      <c r="E382" s="6"/>
      <c r="F382" s="13"/>
      <c r="G382" s="17"/>
    </row>
    <row r="383" spans="1:7" s="3" customFormat="1" x14ac:dyDescent="0.25">
      <c r="A383" s="13"/>
      <c r="B383" s="6"/>
      <c r="C383" s="14" t="str">
        <f>IF(B383="","",VLOOKUP(B383, Naziv_djelatnosti_sifrarnik!B:C,2,0))</f>
        <v/>
      </c>
      <c r="D383" s="6"/>
      <c r="E383" s="6"/>
      <c r="F383" s="13"/>
      <c r="G383" s="17"/>
    </row>
    <row r="384" spans="1:7" s="3" customFormat="1" x14ac:dyDescent="0.25">
      <c r="A384" s="13"/>
      <c r="B384" s="6"/>
      <c r="C384" s="14" t="str">
        <f>IF(B384="","",VLOOKUP(B384, Naziv_djelatnosti_sifrarnik!B:C,2,0))</f>
        <v/>
      </c>
      <c r="D384" s="6"/>
      <c r="E384" s="6"/>
      <c r="F384" s="13"/>
      <c r="G384" s="17"/>
    </row>
    <row r="385" spans="1:7" s="3" customFormat="1" x14ac:dyDescent="0.25">
      <c r="A385" s="13"/>
      <c r="B385" s="6"/>
      <c r="C385" s="14" t="str">
        <f>IF(B385="","",VLOOKUP(B385, Naziv_djelatnosti_sifrarnik!B:C,2,0))</f>
        <v/>
      </c>
      <c r="D385" s="6"/>
      <c r="E385" s="6"/>
      <c r="F385" s="13"/>
      <c r="G385" s="17"/>
    </row>
    <row r="386" spans="1:7" s="3" customFormat="1" x14ac:dyDescent="0.25">
      <c r="A386" s="13"/>
      <c r="B386" s="6"/>
      <c r="C386" s="14" t="str">
        <f>IF(B386="","",VLOOKUP(B386, Naziv_djelatnosti_sifrarnik!B:C,2,0))</f>
        <v/>
      </c>
      <c r="D386" s="6"/>
      <c r="E386" s="6"/>
      <c r="F386" s="13"/>
      <c r="G386" s="17"/>
    </row>
    <row r="387" spans="1:7" s="3" customFormat="1" x14ac:dyDescent="0.25">
      <c r="A387" s="13"/>
      <c r="B387" s="6"/>
      <c r="C387" s="14" t="str">
        <f>IF(B387="","",VLOOKUP(B387, Naziv_djelatnosti_sifrarnik!B:C,2,0))</f>
        <v/>
      </c>
      <c r="D387" s="6"/>
      <c r="E387" s="6"/>
      <c r="F387" s="13"/>
      <c r="G387" s="17"/>
    </row>
    <row r="388" spans="1:7" s="3" customFormat="1" x14ac:dyDescent="0.25">
      <c r="A388" s="13"/>
      <c r="B388" s="6"/>
      <c r="C388" s="14" t="str">
        <f>IF(B388="","",VLOOKUP(B388, Naziv_djelatnosti_sifrarnik!B:C,2,0))</f>
        <v/>
      </c>
      <c r="D388" s="6"/>
      <c r="E388" s="6"/>
      <c r="F388" s="13"/>
      <c r="G388" s="17"/>
    </row>
    <row r="389" spans="1:7" s="3" customFormat="1" x14ac:dyDescent="0.25">
      <c r="A389" s="13"/>
      <c r="B389" s="6"/>
      <c r="C389" s="14" t="str">
        <f>IF(B389="","",VLOOKUP(B389, Naziv_djelatnosti_sifrarnik!B:C,2,0))</f>
        <v/>
      </c>
      <c r="D389" s="6"/>
      <c r="E389" s="6"/>
      <c r="F389" s="13"/>
      <c r="G389" s="17"/>
    </row>
    <row r="390" spans="1:7" s="3" customFormat="1" x14ac:dyDescent="0.25">
      <c r="A390" s="13"/>
      <c r="B390" s="6"/>
      <c r="C390" s="14" t="str">
        <f>IF(B390="","",VLOOKUP(B390, Naziv_djelatnosti_sifrarnik!B:C,2,0))</f>
        <v/>
      </c>
      <c r="D390" s="6"/>
      <c r="E390" s="6"/>
      <c r="F390" s="13"/>
      <c r="G390" s="17"/>
    </row>
    <row r="391" spans="1:7" s="3" customFormat="1" x14ac:dyDescent="0.25">
      <c r="A391" s="13"/>
      <c r="B391" s="6"/>
      <c r="C391" s="14" t="str">
        <f>IF(B391="","",VLOOKUP(B391, Naziv_djelatnosti_sifrarnik!B:C,2,0))</f>
        <v/>
      </c>
      <c r="D391" s="6"/>
      <c r="E391" s="6"/>
      <c r="F391" s="13"/>
      <c r="G391" s="17"/>
    </row>
    <row r="392" spans="1:7" s="3" customFormat="1" x14ac:dyDescent="0.25">
      <c r="A392" s="13"/>
      <c r="B392" s="6"/>
      <c r="C392" s="14" t="str">
        <f>IF(B392="","",VLOOKUP(B392, Naziv_djelatnosti_sifrarnik!B:C,2,0))</f>
        <v/>
      </c>
      <c r="D392" s="6"/>
      <c r="E392" s="6"/>
      <c r="F392" s="13"/>
      <c r="G392" s="17"/>
    </row>
    <row r="393" spans="1:7" s="3" customFormat="1" x14ac:dyDescent="0.25">
      <c r="A393" s="13"/>
      <c r="B393" s="6"/>
      <c r="C393" s="14" t="str">
        <f>IF(B393="","",VLOOKUP(B393, Naziv_djelatnosti_sifrarnik!B:C,2,0))</f>
        <v/>
      </c>
      <c r="D393" s="6"/>
      <c r="E393" s="6"/>
      <c r="F393" s="13"/>
      <c r="G393" s="17"/>
    </row>
    <row r="394" spans="1:7" s="3" customFormat="1" x14ac:dyDescent="0.25">
      <c r="A394" s="13"/>
      <c r="B394" s="6"/>
      <c r="C394" s="14" t="str">
        <f>IF(B394="","",VLOOKUP(B394, Naziv_djelatnosti_sifrarnik!B:C,2,0))</f>
        <v/>
      </c>
      <c r="D394" s="6"/>
      <c r="E394" s="6"/>
      <c r="F394" s="13"/>
      <c r="G394" s="17"/>
    </row>
    <row r="395" spans="1:7" s="3" customFormat="1" x14ac:dyDescent="0.25">
      <c r="A395" s="13"/>
      <c r="B395" s="6"/>
      <c r="C395" s="14" t="str">
        <f>IF(B395="","",VLOOKUP(B395, Naziv_djelatnosti_sifrarnik!B:C,2,0))</f>
        <v/>
      </c>
      <c r="D395" s="6"/>
      <c r="E395" s="6"/>
      <c r="F395" s="13"/>
      <c r="G395" s="17"/>
    </row>
    <row r="396" spans="1:7" s="3" customFormat="1" x14ac:dyDescent="0.25">
      <c r="A396" s="13"/>
      <c r="B396" s="6"/>
      <c r="C396" s="14" t="str">
        <f>IF(B396="","",VLOOKUP(B396, Naziv_djelatnosti_sifrarnik!B:C,2,0))</f>
        <v/>
      </c>
      <c r="D396" s="6"/>
      <c r="E396" s="6"/>
      <c r="F396" s="13"/>
      <c r="G396" s="17"/>
    </row>
    <row r="397" spans="1:7" s="3" customFormat="1" x14ac:dyDescent="0.25">
      <c r="A397" s="13"/>
      <c r="B397" s="6"/>
      <c r="C397" s="14" t="str">
        <f>IF(B397="","",VLOOKUP(B397, Naziv_djelatnosti_sifrarnik!B:C,2,0))</f>
        <v/>
      </c>
      <c r="D397" s="6"/>
      <c r="E397" s="6"/>
      <c r="F397" s="13"/>
      <c r="G397" s="17"/>
    </row>
    <row r="398" spans="1:7" s="3" customFormat="1" x14ac:dyDescent="0.25">
      <c r="A398" s="13"/>
      <c r="B398" s="6"/>
      <c r="C398" s="14" t="str">
        <f>IF(B398="","",VLOOKUP(B398, Naziv_djelatnosti_sifrarnik!B:C,2,0))</f>
        <v/>
      </c>
      <c r="D398" s="6"/>
      <c r="E398" s="6"/>
      <c r="F398" s="13"/>
      <c r="G398" s="17"/>
    </row>
    <row r="399" spans="1:7" s="3" customFormat="1" x14ac:dyDescent="0.25">
      <c r="A399" s="13"/>
      <c r="B399" s="6"/>
      <c r="C399" s="14" t="str">
        <f>IF(B399="","",VLOOKUP(B399, Naziv_djelatnosti_sifrarnik!B:C,2,0))</f>
        <v/>
      </c>
      <c r="D399" s="6"/>
      <c r="E399" s="6"/>
      <c r="F399" s="13"/>
      <c r="G399" s="17"/>
    </row>
    <row r="400" spans="1:7" s="3" customFormat="1" x14ac:dyDescent="0.25">
      <c r="A400" s="13"/>
      <c r="B400" s="6"/>
      <c r="C400" s="14" t="str">
        <f>IF(B400="","",VLOOKUP(B400, Naziv_djelatnosti_sifrarnik!B:C,2,0))</f>
        <v/>
      </c>
      <c r="D400" s="6"/>
      <c r="E400" s="6"/>
      <c r="F400" s="13"/>
      <c r="G400" s="17"/>
    </row>
    <row r="401" spans="1:7" s="3" customFormat="1" x14ac:dyDescent="0.25">
      <c r="A401" s="13"/>
      <c r="B401" s="6"/>
      <c r="C401" s="14" t="str">
        <f>IF(B401="","",VLOOKUP(B401, Naziv_djelatnosti_sifrarnik!B:C,2,0))</f>
        <v/>
      </c>
      <c r="D401" s="6"/>
      <c r="E401" s="6"/>
      <c r="F401" s="13"/>
      <c r="G401" s="17"/>
    </row>
    <row r="402" spans="1:7" s="3" customFormat="1" x14ac:dyDescent="0.25">
      <c r="A402" s="13"/>
      <c r="B402" s="6"/>
      <c r="C402" s="14" t="str">
        <f>IF(B402="","",VLOOKUP(B402, Naziv_djelatnosti_sifrarnik!B:C,2,0))</f>
        <v/>
      </c>
      <c r="D402" s="6"/>
      <c r="E402" s="6"/>
      <c r="F402" s="13"/>
      <c r="G402" s="17"/>
    </row>
    <row r="403" spans="1:7" s="3" customFormat="1" x14ac:dyDescent="0.25">
      <c r="A403" s="13"/>
      <c r="B403" s="6"/>
      <c r="C403" s="14" t="str">
        <f>IF(B403="","",VLOOKUP(B403, Naziv_djelatnosti_sifrarnik!B:C,2,0))</f>
        <v/>
      </c>
      <c r="D403" s="6"/>
      <c r="E403" s="6"/>
      <c r="F403" s="13"/>
      <c r="G403" s="17"/>
    </row>
    <row r="404" spans="1:7" s="3" customFormat="1" x14ac:dyDescent="0.25">
      <c r="A404" s="13"/>
      <c r="B404" s="6"/>
      <c r="C404" s="14" t="str">
        <f>IF(B404="","",VLOOKUP(B404, Naziv_djelatnosti_sifrarnik!B:C,2,0))</f>
        <v/>
      </c>
      <c r="D404" s="6"/>
      <c r="E404" s="6"/>
      <c r="F404" s="13"/>
      <c r="G404" s="17"/>
    </row>
    <row r="405" spans="1:7" s="3" customFormat="1" x14ac:dyDescent="0.25">
      <c r="A405" s="13"/>
      <c r="B405" s="6"/>
      <c r="C405" s="14" t="str">
        <f>IF(B405="","",VLOOKUP(B405, Naziv_djelatnosti_sifrarnik!B:C,2,0))</f>
        <v/>
      </c>
      <c r="D405" s="6"/>
      <c r="E405" s="6"/>
      <c r="F405" s="13"/>
      <c r="G405" s="17"/>
    </row>
    <row r="406" spans="1:7" s="3" customFormat="1" x14ac:dyDescent="0.25">
      <c r="A406" s="13"/>
      <c r="B406" s="6"/>
      <c r="C406" s="14" t="str">
        <f>IF(B406="","",VLOOKUP(B406, Naziv_djelatnosti_sifrarnik!B:C,2,0))</f>
        <v/>
      </c>
      <c r="D406" s="6"/>
      <c r="E406" s="6"/>
      <c r="F406" s="13"/>
      <c r="G406" s="17"/>
    </row>
    <row r="407" spans="1:7" s="3" customFormat="1" x14ac:dyDescent="0.25">
      <c r="A407" s="13"/>
      <c r="B407" s="6"/>
      <c r="C407" s="14" t="str">
        <f>IF(B407="","",VLOOKUP(B407, Naziv_djelatnosti_sifrarnik!B:C,2,0))</f>
        <v/>
      </c>
      <c r="D407" s="6"/>
      <c r="E407" s="6"/>
      <c r="F407" s="13"/>
      <c r="G407" s="17"/>
    </row>
    <row r="408" spans="1:7" s="3" customFormat="1" x14ac:dyDescent="0.25">
      <c r="A408" s="13"/>
      <c r="B408" s="6"/>
      <c r="C408" s="14" t="str">
        <f>IF(B408="","",VLOOKUP(B408, Naziv_djelatnosti_sifrarnik!B:C,2,0))</f>
        <v/>
      </c>
      <c r="D408" s="6"/>
      <c r="E408" s="6"/>
      <c r="F408" s="13"/>
      <c r="G408" s="17"/>
    </row>
    <row r="409" spans="1:7" s="3" customFormat="1" x14ac:dyDescent="0.25">
      <c r="A409" s="13"/>
      <c r="B409" s="6"/>
      <c r="C409" s="14" t="str">
        <f>IF(B409="","",VLOOKUP(B409, Naziv_djelatnosti_sifrarnik!B:C,2,0))</f>
        <v/>
      </c>
      <c r="D409" s="6"/>
      <c r="E409" s="6"/>
      <c r="F409" s="13"/>
      <c r="G409" s="17"/>
    </row>
    <row r="410" spans="1:7" s="3" customFormat="1" x14ac:dyDescent="0.25">
      <c r="A410" s="13"/>
      <c r="B410" s="6"/>
      <c r="C410" s="14" t="str">
        <f>IF(B410="","",VLOOKUP(B410, Naziv_djelatnosti_sifrarnik!B:C,2,0))</f>
        <v/>
      </c>
      <c r="D410" s="6"/>
      <c r="E410" s="6"/>
      <c r="F410" s="13"/>
      <c r="G410" s="17"/>
    </row>
    <row r="411" spans="1:7" s="3" customFormat="1" x14ac:dyDescent="0.25">
      <c r="A411" s="13"/>
      <c r="B411" s="6"/>
      <c r="C411" s="14" t="str">
        <f>IF(B411="","",VLOOKUP(B411, Naziv_djelatnosti_sifrarnik!B:C,2,0))</f>
        <v/>
      </c>
      <c r="D411" s="6"/>
      <c r="E411" s="6"/>
      <c r="F411" s="13"/>
      <c r="G411" s="17"/>
    </row>
    <row r="412" spans="1:7" s="3" customFormat="1" x14ac:dyDescent="0.25">
      <c r="A412" s="13"/>
      <c r="B412" s="6"/>
      <c r="C412" s="14" t="str">
        <f>IF(B412="","",VLOOKUP(B412, Naziv_djelatnosti_sifrarnik!B:C,2,0))</f>
        <v/>
      </c>
      <c r="D412" s="6"/>
      <c r="E412" s="6"/>
      <c r="F412" s="13"/>
      <c r="G412" s="17"/>
    </row>
    <row r="413" spans="1:7" s="3" customFormat="1" x14ac:dyDescent="0.25">
      <c r="A413" s="13"/>
      <c r="B413" s="6"/>
      <c r="C413" s="14" t="str">
        <f>IF(B413="","",VLOOKUP(B413, Naziv_djelatnosti_sifrarnik!B:C,2,0))</f>
        <v/>
      </c>
      <c r="D413" s="6"/>
      <c r="E413" s="6"/>
      <c r="F413" s="13"/>
      <c r="G413" s="17"/>
    </row>
    <row r="414" spans="1:7" s="3" customFormat="1" x14ac:dyDescent="0.25">
      <c r="A414" s="13"/>
      <c r="B414" s="6"/>
      <c r="C414" s="14" t="str">
        <f>IF(B414="","",VLOOKUP(B414, Naziv_djelatnosti_sifrarnik!B:C,2,0))</f>
        <v/>
      </c>
      <c r="D414" s="6"/>
      <c r="E414" s="6"/>
      <c r="F414" s="13"/>
      <c r="G414" s="17"/>
    </row>
    <row r="415" spans="1:7" s="3" customFormat="1" x14ac:dyDescent="0.25">
      <c r="A415" s="13"/>
      <c r="B415" s="6"/>
      <c r="C415" s="14" t="str">
        <f>IF(B415="","",VLOOKUP(B415, Naziv_djelatnosti_sifrarnik!B:C,2,0))</f>
        <v/>
      </c>
      <c r="D415" s="6"/>
      <c r="E415" s="6"/>
      <c r="F415" s="13"/>
      <c r="G415" s="17"/>
    </row>
    <row r="416" spans="1:7" s="3" customFormat="1" x14ac:dyDescent="0.25">
      <c r="A416" s="13"/>
      <c r="B416" s="6"/>
      <c r="C416" s="14" t="str">
        <f>IF(B416="","",VLOOKUP(B416, Naziv_djelatnosti_sifrarnik!B:C,2,0))</f>
        <v/>
      </c>
      <c r="D416" s="6"/>
      <c r="E416" s="6"/>
      <c r="F416" s="13"/>
      <c r="G416" s="17"/>
    </row>
    <row r="417" spans="1:7" s="3" customFormat="1" x14ac:dyDescent="0.25">
      <c r="A417" s="13"/>
      <c r="B417" s="6"/>
      <c r="C417" s="14" t="str">
        <f>IF(B417="","",VLOOKUP(B417, Naziv_djelatnosti_sifrarnik!B:C,2,0))</f>
        <v/>
      </c>
      <c r="D417" s="6"/>
      <c r="E417" s="6"/>
      <c r="F417" s="13"/>
      <c r="G417" s="17"/>
    </row>
    <row r="418" spans="1:7" s="3" customFormat="1" x14ac:dyDescent="0.25">
      <c r="A418" s="13"/>
      <c r="B418" s="6"/>
      <c r="C418" s="14" t="str">
        <f>IF(B418="","",VLOOKUP(B418, Naziv_djelatnosti_sifrarnik!B:C,2,0))</f>
        <v/>
      </c>
      <c r="D418" s="6"/>
      <c r="E418" s="6"/>
      <c r="F418" s="13"/>
      <c r="G418" s="17"/>
    </row>
    <row r="419" spans="1:7" s="3" customFormat="1" x14ac:dyDescent="0.25">
      <c r="A419" s="13"/>
      <c r="B419" s="6"/>
      <c r="C419" s="14" t="str">
        <f>IF(B419="","",VLOOKUP(B419, Naziv_djelatnosti_sifrarnik!B:C,2,0))</f>
        <v/>
      </c>
      <c r="D419" s="6"/>
      <c r="E419" s="6"/>
      <c r="F419" s="13"/>
      <c r="G419" s="17"/>
    </row>
    <row r="420" spans="1:7" s="3" customFormat="1" x14ac:dyDescent="0.25">
      <c r="A420" s="13"/>
      <c r="B420" s="6"/>
      <c r="C420" s="14" t="str">
        <f>IF(B420="","",VLOOKUP(B420, Naziv_djelatnosti_sifrarnik!B:C,2,0))</f>
        <v/>
      </c>
      <c r="D420" s="6"/>
      <c r="E420" s="6"/>
      <c r="F420" s="13"/>
      <c r="G420" s="17"/>
    </row>
    <row r="421" spans="1:7" s="3" customFormat="1" x14ac:dyDescent="0.25">
      <c r="A421" s="13"/>
      <c r="B421" s="6"/>
      <c r="C421" s="14" t="str">
        <f>IF(B421="","",VLOOKUP(B421, Naziv_djelatnosti_sifrarnik!B:C,2,0))</f>
        <v/>
      </c>
      <c r="D421" s="6"/>
      <c r="E421" s="6"/>
      <c r="F421" s="13"/>
      <c r="G421" s="17"/>
    </row>
    <row r="422" spans="1:7" s="3" customFormat="1" x14ac:dyDescent="0.25">
      <c r="A422" s="13"/>
      <c r="B422" s="6"/>
      <c r="C422" s="14" t="str">
        <f>IF(B422="","",VLOOKUP(B422, Naziv_djelatnosti_sifrarnik!B:C,2,0))</f>
        <v/>
      </c>
      <c r="D422" s="6"/>
      <c r="E422" s="6"/>
      <c r="F422" s="13"/>
      <c r="G422" s="17"/>
    </row>
    <row r="423" spans="1:7" s="3" customFormat="1" x14ac:dyDescent="0.25">
      <c r="A423" s="13"/>
      <c r="B423" s="6"/>
      <c r="C423" s="14" t="str">
        <f>IF(B423="","",VLOOKUP(B423, Naziv_djelatnosti_sifrarnik!B:C,2,0))</f>
        <v/>
      </c>
      <c r="D423" s="6"/>
      <c r="E423" s="6"/>
      <c r="F423" s="13"/>
      <c r="G423" s="17"/>
    </row>
    <row r="424" spans="1:7" s="3" customFormat="1" x14ac:dyDescent="0.25">
      <c r="A424" s="13"/>
      <c r="B424" s="6"/>
      <c r="C424" s="14" t="str">
        <f>IF(B424="","",VLOOKUP(B424, Naziv_djelatnosti_sifrarnik!B:C,2,0))</f>
        <v/>
      </c>
      <c r="D424" s="6"/>
      <c r="E424" s="6"/>
      <c r="F424" s="13"/>
      <c r="G424" s="17"/>
    </row>
    <row r="425" spans="1:7" s="3" customFormat="1" x14ac:dyDescent="0.25">
      <c r="A425" s="13"/>
      <c r="B425" s="6"/>
      <c r="C425" s="14" t="str">
        <f>IF(B425="","",VLOOKUP(B425, Naziv_djelatnosti_sifrarnik!B:C,2,0))</f>
        <v/>
      </c>
      <c r="D425" s="6"/>
      <c r="E425" s="6"/>
      <c r="F425" s="13"/>
      <c r="G425" s="17"/>
    </row>
    <row r="426" spans="1:7" s="3" customFormat="1" x14ac:dyDescent="0.25">
      <c r="A426" s="13"/>
      <c r="B426" s="6"/>
      <c r="C426" s="14" t="str">
        <f>IF(B426="","",VLOOKUP(B426, Naziv_djelatnosti_sifrarnik!B:C,2,0))</f>
        <v/>
      </c>
      <c r="D426" s="6"/>
      <c r="E426" s="6"/>
      <c r="F426" s="13"/>
      <c r="G426" s="17"/>
    </row>
    <row r="427" spans="1:7" s="3" customFormat="1" x14ac:dyDescent="0.25">
      <c r="A427" s="13"/>
      <c r="B427" s="6"/>
      <c r="C427" s="14" t="str">
        <f>IF(B427="","",VLOOKUP(B427, Naziv_djelatnosti_sifrarnik!B:C,2,0))</f>
        <v/>
      </c>
      <c r="D427" s="6"/>
      <c r="E427" s="6"/>
      <c r="F427" s="13"/>
      <c r="G427" s="17"/>
    </row>
    <row r="428" spans="1:7" s="3" customFormat="1" x14ac:dyDescent="0.25">
      <c r="A428" s="13"/>
      <c r="B428" s="6"/>
      <c r="C428" s="14" t="str">
        <f>IF(B428="","",VLOOKUP(B428, Naziv_djelatnosti_sifrarnik!B:C,2,0))</f>
        <v/>
      </c>
      <c r="D428" s="6"/>
      <c r="E428" s="6"/>
      <c r="F428" s="13"/>
      <c r="G428" s="17"/>
    </row>
    <row r="429" spans="1:7" s="3" customFormat="1" x14ac:dyDescent="0.25">
      <c r="A429" s="13"/>
      <c r="B429" s="6"/>
      <c r="C429" s="14" t="str">
        <f>IF(B429="","",VLOOKUP(B429, Naziv_djelatnosti_sifrarnik!B:C,2,0))</f>
        <v/>
      </c>
      <c r="D429" s="6"/>
      <c r="E429" s="6"/>
      <c r="F429" s="13"/>
      <c r="G429" s="17"/>
    </row>
    <row r="430" spans="1:7" s="3" customFormat="1" x14ac:dyDescent="0.25">
      <c r="A430" s="13"/>
      <c r="B430" s="6"/>
      <c r="C430" s="14" t="str">
        <f>IF(B430="","",VLOOKUP(B430, Naziv_djelatnosti_sifrarnik!B:C,2,0))</f>
        <v/>
      </c>
      <c r="D430" s="6"/>
      <c r="E430" s="6"/>
      <c r="F430" s="13"/>
      <c r="G430" s="17"/>
    </row>
    <row r="431" spans="1:7" s="3" customFormat="1" x14ac:dyDescent="0.25">
      <c r="A431" s="13"/>
      <c r="B431" s="6"/>
      <c r="C431" s="14" t="str">
        <f>IF(B431="","",VLOOKUP(B431, Naziv_djelatnosti_sifrarnik!B:C,2,0))</f>
        <v/>
      </c>
      <c r="D431" s="6"/>
      <c r="E431" s="6"/>
      <c r="F431" s="13"/>
      <c r="G431" s="17"/>
    </row>
    <row r="432" spans="1:7" s="3" customFormat="1" x14ac:dyDescent="0.25">
      <c r="A432" s="13"/>
      <c r="B432" s="6"/>
      <c r="C432" s="14" t="str">
        <f>IF(B432="","",VLOOKUP(B432, Naziv_djelatnosti_sifrarnik!B:C,2,0))</f>
        <v/>
      </c>
      <c r="D432" s="6"/>
      <c r="E432" s="6"/>
      <c r="F432" s="13"/>
      <c r="G432" s="17"/>
    </row>
    <row r="433" spans="1:7" s="3" customFormat="1" x14ac:dyDescent="0.25">
      <c r="A433" s="13"/>
      <c r="B433" s="6"/>
      <c r="C433" s="14" t="str">
        <f>IF(B433="","",VLOOKUP(B433, Naziv_djelatnosti_sifrarnik!B:C,2,0))</f>
        <v/>
      </c>
      <c r="D433" s="6"/>
      <c r="E433" s="6"/>
      <c r="F433" s="13"/>
      <c r="G433" s="17"/>
    </row>
    <row r="434" spans="1:7" s="3" customFormat="1" x14ac:dyDescent="0.25">
      <c r="A434" s="13"/>
      <c r="B434" s="6"/>
      <c r="C434" s="14" t="str">
        <f>IF(B434="","",VLOOKUP(B434, Naziv_djelatnosti_sifrarnik!B:C,2,0))</f>
        <v/>
      </c>
      <c r="D434" s="6"/>
      <c r="E434" s="6"/>
      <c r="F434" s="13"/>
      <c r="G434" s="17"/>
    </row>
    <row r="435" spans="1:7" s="3" customFormat="1" x14ac:dyDescent="0.25">
      <c r="A435" s="13"/>
      <c r="B435" s="6"/>
      <c r="C435" s="14" t="str">
        <f>IF(B435="","",VLOOKUP(B435, Naziv_djelatnosti_sifrarnik!B:C,2,0))</f>
        <v/>
      </c>
      <c r="D435" s="6"/>
      <c r="E435" s="6"/>
      <c r="F435" s="13"/>
      <c r="G435" s="17"/>
    </row>
    <row r="436" spans="1:7" s="3" customFormat="1" x14ac:dyDescent="0.25">
      <c r="A436" s="13"/>
      <c r="B436" s="6"/>
      <c r="C436" s="14" t="str">
        <f>IF(B436="","",VLOOKUP(B436, Naziv_djelatnosti_sifrarnik!B:C,2,0))</f>
        <v/>
      </c>
      <c r="D436" s="6"/>
      <c r="E436" s="6"/>
      <c r="F436" s="13"/>
      <c r="G436" s="17"/>
    </row>
    <row r="437" spans="1:7" s="3" customFormat="1" x14ac:dyDescent="0.25">
      <c r="A437" s="13"/>
      <c r="B437" s="6"/>
      <c r="C437" s="14" t="str">
        <f>IF(B437="","",VLOOKUP(B437, Naziv_djelatnosti_sifrarnik!B:C,2,0))</f>
        <v/>
      </c>
      <c r="D437" s="6"/>
      <c r="E437" s="6"/>
      <c r="F437" s="13"/>
      <c r="G437" s="17"/>
    </row>
    <row r="438" spans="1:7" s="3" customFormat="1" x14ac:dyDescent="0.25">
      <c r="A438" s="13"/>
      <c r="B438" s="6"/>
      <c r="C438" s="14" t="str">
        <f>IF(B438="","",VLOOKUP(B438, Naziv_djelatnosti_sifrarnik!B:C,2,0))</f>
        <v/>
      </c>
      <c r="D438" s="6"/>
      <c r="E438" s="6"/>
      <c r="F438" s="13"/>
      <c r="G438" s="17"/>
    </row>
    <row r="439" spans="1:7" s="3" customFormat="1" x14ac:dyDescent="0.25">
      <c r="A439" s="13"/>
      <c r="B439" s="6"/>
      <c r="C439" s="14" t="str">
        <f>IF(B439="","",VLOOKUP(B439, Naziv_djelatnosti_sifrarnik!B:C,2,0))</f>
        <v/>
      </c>
      <c r="D439" s="6"/>
      <c r="E439" s="6"/>
      <c r="F439" s="13"/>
      <c r="G439" s="17"/>
    </row>
    <row r="440" spans="1:7" s="3" customFormat="1" x14ac:dyDescent="0.25">
      <c r="A440" s="13"/>
      <c r="B440" s="6"/>
      <c r="C440" s="14" t="str">
        <f>IF(B440="","",VLOOKUP(B440, Naziv_djelatnosti_sifrarnik!B:C,2,0))</f>
        <v/>
      </c>
      <c r="D440" s="6"/>
      <c r="E440" s="6"/>
      <c r="F440" s="13"/>
      <c r="G440" s="17"/>
    </row>
    <row r="441" spans="1:7" s="3" customFormat="1" x14ac:dyDescent="0.25">
      <c r="A441" s="13"/>
      <c r="B441" s="6"/>
      <c r="C441" s="14" t="str">
        <f>IF(B441="","",VLOOKUP(B441, Naziv_djelatnosti_sifrarnik!B:C,2,0))</f>
        <v/>
      </c>
      <c r="D441" s="6"/>
      <c r="E441" s="6"/>
      <c r="F441" s="13"/>
      <c r="G441" s="17"/>
    </row>
    <row r="442" spans="1:7" s="3" customFormat="1" x14ac:dyDescent="0.25">
      <c r="A442" s="13"/>
      <c r="B442" s="6"/>
      <c r="C442" s="14" t="str">
        <f>IF(B442="","",VLOOKUP(B442, Naziv_djelatnosti_sifrarnik!B:C,2,0))</f>
        <v/>
      </c>
      <c r="D442" s="6"/>
      <c r="E442" s="6"/>
      <c r="F442" s="13"/>
      <c r="G442" s="17"/>
    </row>
    <row r="443" spans="1:7" s="3" customFormat="1" x14ac:dyDescent="0.25">
      <c r="A443" s="13"/>
      <c r="B443" s="6"/>
      <c r="C443" s="14" t="str">
        <f>IF(B443="","",VLOOKUP(B443, Naziv_djelatnosti_sifrarnik!B:C,2,0))</f>
        <v/>
      </c>
      <c r="D443" s="6"/>
      <c r="E443" s="6"/>
      <c r="F443" s="13"/>
      <c r="G443" s="17"/>
    </row>
    <row r="444" spans="1:7" s="3" customFormat="1" x14ac:dyDescent="0.25">
      <c r="A444" s="13"/>
      <c r="B444" s="6"/>
      <c r="C444" s="14" t="str">
        <f>IF(B444="","",VLOOKUP(B444, Naziv_djelatnosti_sifrarnik!B:C,2,0))</f>
        <v/>
      </c>
      <c r="D444" s="6"/>
      <c r="E444" s="6"/>
      <c r="F444" s="13"/>
      <c r="G444" s="17"/>
    </row>
    <row r="445" spans="1:7" s="3" customFormat="1" x14ac:dyDescent="0.25">
      <c r="A445" s="13"/>
      <c r="B445" s="6"/>
      <c r="C445" s="14" t="str">
        <f>IF(B445="","",VLOOKUP(B445, Naziv_djelatnosti_sifrarnik!B:C,2,0))</f>
        <v/>
      </c>
      <c r="D445" s="6"/>
      <c r="E445" s="6"/>
      <c r="F445" s="13"/>
      <c r="G445" s="17"/>
    </row>
    <row r="446" spans="1:7" s="3" customFormat="1" x14ac:dyDescent="0.25">
      <c r="A446" s="13"/>
      <c r="B446" s="6"/>
      <c r="C446" s="14" t="str">
        <f>IF(B446="","",VLOOKUP(B446, Naziv_djelatnosti_sifrarnik!B:C,2,0))</f>
        <v/>
      </c>
      <c r="D446" s="6"/>
      <c r="E446" s="6"/>
      <c r="F446" s="13"/>
      <c r="G446" s="17"/>
    </row>
    <row r="447" spans="1:7" s="3" customFormat="1" x14ac:dyDescent="0.25">
      <c r="A447" s="13"/>
      <c r="B447" s="6"/>
      <c r="C447" s="14" t="str">
        <f>IF(B447="","",VLOOKUP(B447, Naziv_djelatnosti_sifrarnik!B:C,2,0))</f>
        <v/>
      </c>
      <c r="D447" s="6"/>
      <c r="E447" s="6"/>
      <c r="F447" s="13"/>
      <c r="G447" s="17"/>
    </row>
    <row r="448" spans="1:7" s="3" customFormat="1" x14ac:dyDescent="0.25">
      <c r="A448" s="13"/>
      <c r="B448" s="6"/>
      <c r="C448" s="14" t="str">
        <f>IF(B448="","",VLOOKUP(B448, Naziv_djelatnosti_sifrarnik!B:C,2,0))</f>
        <v/>
      </c>
      <c r="D448" s="6"/>
      <c r="E448" s="6"/>
      <c r="F448" s="13"/>
      <c r="G448" s="17"/>
    </row>
    <row r="449" spans="1:7" s="3" customFormat="1" x14ac:dyDescent="0.25">
      <c r="A449" s="13"/>
      <c r="B449" s="6"/>
      <c r="C449" s="14" t="str">
        <f>IF(B449="","",VLOOKUP(B449, Naziv_djelatnosti_sifrarnik!B:C,2,0))</f>
        <v/>
      </c>
      <c r="D449" s="6"/>
      <c r="E449" s="6"/>
      <c r="F449" s="13"/>
      <c r="G449" s="17"/>
    </row>
    <row r="450" spans="1:7" s="3" customFormat="1" x14ac:dyDescent="0.25">
      <c r="A450" s="13"/>
      <c r="B450" s="6"/>
      <c r="C450" s="14" t="str">
        <f>IF(B450="","",VLOOKUP(B450, Naziv_djelatnosti_sifrarnik!B:C,2,0))</f>
        <v/>
      </c>
      <c r="D450" s="6"/>
      <c r="E450" s="6"/>
      <c r="F450" s="13"/>
      <c r="G450" s="17"/>
    </row>
    <row r="451" spans="1:7" s="3" customFormat="1" x14ac:dyDescent="0.25">
      <c r="A451" s="13"/>
      <c r="B451" s="6"/>
      <c r="C451" s="14" t="str">
        <f>IF(B451="","",VLOOKUP(B451, Naziv_djelatnosti_sifrarnik!B:C,2,0))</f>
        <v/>
      </c>
      <c r="D451" s="6"/>
      <c r="E451" s="6"/>
      <c r="F451" s="13"/>
      <c r="G451" s="17"/>
    </row>
    <row r="452" spans="1:7" s="3" customFormat="1" x14ac:dyDescent="0.25">
      <c r="A452" s="13"/>
      <c r="B452" s="6"/>
      <c r="C452" s="14" t="str">
        <f>IF(B452="","",VLOOKUP(B452, Naziv_djelatnosti_sifrarnik!B:C,2,0))</f>
        <v/>
      </c>
      <c r="D452" s="6"/>
      <c r="E452" s="6"/>
      <c r="F452" s="13"/>
      <c r="G452" s="17"/>
    </row>
    <row r="453" spans="1:7" s="3" customFormat="1" x14ac:dyDescent="0.25">
      <c r="A453" s="13"/>
      <c r="B453" s="6"/>
      <c r="C453" s="14" t="str">
        <f>IF(B453="","",VLOOKUP(B453, Naziv_djelatnosti_sifrarnik!B:C,2,0))</f>
        <v/>
      </c>
      <c r="D453" s="6"/>
      <c r="E453" s="6"/>
      <c r="F453" s="13"/>
      <c r="G453" s="17"/>
    </row>
    <row r="454" spans="1:7" s="3" customFormat="1" x14ac:dyDescent="0.25">
      <c r="A454" s="13"/>
      <c r="B454" s="6"/>
      <c r="C454" s="14" t="str">
        <f>IF(B454="","",VLOOKUP(B454, Naziv_djelatnosti_sifrarnik!B:C,2,0))</f>
        <v/>
      </c>
      <c r="D454" s="6"/>
      <c r="E454" s="6"/>
      <c r="F454" s="13"/>
      <c r="G454" s="17"/>
    </row>
    <row r="455" spans="1:7" s="3" customFormat="1" x14ac:dyDescent="0.25">
      <c r="A455" s="13"/>
      <c r="B455" s="6"/>
      <c r="C455" s="14" t="str">
        <f>IF(B455="","",VLOOKUP(B455, Naziv_djelatnosti_sifrarnik!B:C,2,0))</f>
        <v/>
      </c>
      <c r="D455" s="6"/>
      <c r="E455" s="6"/>
      <c r="F455" s="13"/>
      <c r="G455" s="17"/>
    </row>
    <row r="456" spans="1:7" s="3" customFormat="1" x14ac:dyDescent="0.25">
      <c r="A456" s="13"/>
      <c r="B456" s="6"/>
      <c r="C456" s="14" t="str">
        <f>IF(B456="","",VLOOKUP(B456, Naziv_djelatnosti_sifrarnik!B:C,2,0))</f>
        <v/>
      </c>
      <c r="D456" s="6"/>
      <c r="E456" s="6"/>
      <c r="F456" s="13"/>
      <c r="G456" s="17"/>
    </row>
    <row r="457" spans="1:7" s="3" customFormat="1" x14ac:dyDescent="0.25">
      <c r="A457" s="13"/>
      <c r="B457" s="6"/>
      <c r="C457" s="14" t="str">
        <f>IF(B457="","",VLOOKUP(B457, Naziv_djelatnosti_sifrarnik!B:C,2,0))</f>
        <v/>
      </c>
      <c r="D457" s="6"/>
      <c r="E457" s="6"/>
      <c r="F457" s="13"/>
      <c r="G457" s="17"/>
    </row>
    <row r="458" spans="1:7" s="3" customFormat="1" x14ac:dyDescent="0.25">
      <c r="A458" s="13"/>
      <c r="B458" s="6"/>
      <c r="C458" s="14" t="str">
        <f>IF(B458="","",VLOOKUP(B458, Naziv_djelatnosti_sifrarnik!B:C,2,0))</f>
        <v/>
      </c>
      <c r="D458" s="6"/>
      <c r="E458" s="6"/>
      <c r="F458" s="13"/>
      <c r="G458" s="17"/>
    </row>
    <row r="459" spans="1:7" s="3" customFormat="1" x14ac:dyDescent="0.25">
      <c r="A459" s="13"/>
      <c r="B459" s="6"/>
      <c r="C459" s="14" t="str">
        <f>IF(B459="","",VLOOKUP(B459, Naziv_djelatnosti_sifrarnik!B:C,2,0))</f>
        <v/>
      </c>
      <c r="D459" s="6"/>
      <c r="E459" s="6"/>
      <c r="F459" s="13"/>
      <c r="G459" s="17"/>
    </row>
    <row r="460" spans="1:7" s="3" customFormat="1" x14ac:dyDescent="0.25">
      <c r="A460" s="13"/>
      <c r="B460" s="6"/>
      <c r="C460" s="14" t="str">
        <f>IF(B460="","",VLOOKUP(B460, Naziv_djelatnosti_sifrarnik!B:C,2,0))</f>
        <v/>
      </c>
      <c r="D460" s="6"/>
      <c r="E460" s="6"/>
      <c r="F460" s="13"/>
      <c r="G460" s="17"/>
    </row>
    <row r="461" spans="1:7" s="3" customFormat="1" x14ac:dyDescent="0.25">
      <c r="A461" s="13"/>
      <c r="B461" s="6"/>
      <c r="C461" s="14" t="str">
        <f>IF(B461="","",VLOOKUP(B461, Naziv_djelatnosti_sifrarnik!B:C,2,0))</f>
        <v/>
      </c>
      <c r="D461" s="6"/>
      <c r="E461" s="6"/>
      <c r="F461" s="13"/>
      <c r="G461" s="17"/>
    </row>
    <row r="462" spans="1:7" s="3" customFormat="1" x14ac:dyDescent="0.25">
      <c r="A462" s="13"/>
      <c r="B462" s="6"/>
      <c r="C462" s="14" t="str">
        <f>IF(B462="","",VLOOKUP(B462, Naziv_djelatnosti_sifrarnik!B:C,2,0))</f>
        <v/>
      </c>
      <c r="D462" s="6"/>
      <c r="E462" s="6"/>
      <c r="F462" s="13"/>
      <c r="G462" s="17"/>
    </row>
    <row r="463" spans="1:7" s="3" customFormat="1" x14ac:dyDescent="0.25">
      <c r="A463" s="13"/>
      <c r="B463" s="6"/>
      <c r="C463" s="14" t="str">
        <f>IF(B463="","",VLOOKUP(B463, Naziv_djelatnosti_sifrarnik!B:C,2,0))</f>
        <v/>
      </c>
      <c r="D463" s="6"/>
      <c r="E463" s="6"/>
      <c r="F463" s="13"/>
      <c r="G463" s="17"/>
    </row>
    <row r="464" spans="1:7" s="3" customFormat="1" x14ac:dyDescent="0.25">
      <c r="A464" s="13"/>
      <c r="B464" s="6"/>
      <c r="C464" s="14" t="str">
        <f>IF(B464="","",VLOOKUP(B464, Naziv_djelatnosti_sifrarnik!B:C,2,0))</f>
        <v/>
      </c>
      <c r="D464" s="6"/>
      <c r="E464" s="6"/>
      <c r="F464" s="13"/>
      <c r="G464" s="17"/>
    </row>
    <row r="465" spans="1:7" s="3" customFormat="1" x14ac:dyDescent="0.25">
      <c r="A465" s="13"/>
      <c r="B465" s="6"/>
      <c r="C465" s="14" t="str">
        <f>IF(B465="","",VLOOKUP(B465, Naziv_djelatnosti_sifrarnik!B:C,2,0))</f>
        <v/>
      </c>
      <c r="D465" s="6"/>
      <c r="E465" s="6"/>
      <c r="F465" s="13"/>
      <c r="G465" s="17"/>
    </row>
    <row r="466" spans="1:7" s="3" customFormat="1" x14ac:dyDescent="0.25">
      <c r="A466" s="13"/>
      <c r="B466" s="6"/>
      <c r="C466" s="14" t="str">
        <f>IF(B466="","",VLOOKUP(B466, Naziv_djelatnosti_sifrarnik!B:C,2,0))</f>
        <v/>
      </c>
      <c r="D466" s="6"/>
      <c r="E466" s="6"/>
      <c r="F466" s="13"/>
      <c r="G466" s="17"/>
    </row>
    <row r="467" spans="1:7" s="3" customFormat="1" x14ac:dyDescent="0.25">
      <c r="A467" s="13"/>
      <c r="B467" s="6"/>
      <c r="C467" s="14" t="str">
        <f>IF(B467="","",VLOOKUP(B467, Naziv_djelatnosti_sifrarnik!B:C,2,0))</f>
        <v/>
      </c>
      <c r="D467" s="6"/>
      <c r="E467" s="6"/>
      <c r="F467" s="13"/>
      <c r="G467" s="17"/>
    </row>
    <row r="468" spans="1:7" s="3" customFormat="1" x14ac:dyDescent="0.25">
      <c r="A468" s="13"/>
      <c r="B468" s="6"/>
      <c r="C468" s="14" t="str">
        <f>IF(B468="","",VLOOKUP(B468, Naziv_djelatnosti_sifrarnik!B:C,2,0))</f>
        <v/>
      </c>
      <c r="D468" s="6"/>
      <c r="E468" s="6"/>
      <c r="F468" s="13"/>
      <c r="G468" s="17"/>
    </row>
    <row r="469" spans="1:7" s="3" customFormat="1" x14ac:dyDescent="0.25">
      <c r="A469" s="13"/>
      <c r="B469" s="6"/>
      <c r="C469" s="14" t="str">
        <f>IF(B469="","",VLOOKUP(B469, Naziv_djelatnosti_sifrarnik!B:C,2,0))</f>
        <v/>
      </c>
      <c r="D469" s="6"/>
      <c r="E469" s="6"/>
      <c r="F469" s="13"/>
      <c r="G469" s="17"/>
    </row>
    <row r="470" spans="1:7" s="3" customFormat="1" x14ac:dyDescent="0.25">
      <c r="A470" s="13"/>
      <c r="B470" s="6"/>
      <c r="C470" s="14" t="str">
        <f>IF(B470="","",VLOOKUP(B470, Naziv_djelatnosti_sifrarnik!B:C,2,0))</f>
        <v/>
      </c>
      <c r="D470" s="6"/>
      <c r="E470" s="6"/>
      <c r="F470" s="13"/>
      <c r="G470" s="17"/>
    </row>
    <row r="471" spans="1:7" s="3" customFormat="1" x14ac:dyDescent="0.25">
      <c r="A471" s="13"/>
      <c r="B471" s="6"/>
      <c r="C471" s="14" t="str">
        <f>IF(B471="","",VLOOKUP(B471, Naziv_djelatnosti_sifrarnik!B:C,2,0))</f>
        <v/>
      </c>
      <c r="D471" s="6"/>
      <c r="E471" s="6"/>
      <c r="F471" s="13"/>
      <c r="G471" s="17"/>
    </row>
    <row r="472" spans="1:7" s="3" customFormat="1" x14ac:dyDescent="0.25">
      <c r="A472" s="13"/>
      <c r="B472" s="6"/>
      <c r="C472" s="14" t="str">
        <f>IF(B472="","",VLOOKUP(B472, Naziv_djelatnosti_sifrarnik!B:C,2,0))</f>
        <v/>
      </c>
      <c r="D472" s="6"/>
      <c r="E472" s="6"/>
      <c r="F472" s="13"/>
      <c r="G472" s="17"/>
    </row>
    <row r="473" spans="1:7" s="3" customFormat="1" x14ac:dyDescent="0.25">
      <c r="A473" s="13"/>
      <c r="B473" s="6"/>
      <c r="C473" s="14" t="str">
        <f>IF(B473="","",VLOOKUP(B473, Naziv_djelatnosti_sifrarnik!B:C,2,0))</f>
        <v/>
      </c>
      <c r="D473" s="6"/>
      <c r="E473" s="6"/>
      <c r="F473" s="13"/>
      <c r="G473" s="17"/>
    </row>
    <row r="474" spans="1:7" s="3" customFormat="1" x14ac:dyDescent="0.25">
      <c r="A474" s="13"/>
      <c r="B474" s="6"/>
      <c r="C474" s="14" t="str">
        <f>IF(B474="","",VLOOKUP(B474, Naziv_djelatnosti_sifrarnik!B:C,2,0))</f>
        <v/>
      </c>
      <c r="D474" s="6"/>
      <c r="E474" s="6"/>
      <c r="F474" s="13"/>
      <c r="G474" s="17"/>
    </row>
    <row r="475" spans="1:7" s="3" customFormat="1" x14ac:dyDescent="0.25">
      <c r="A475" s="13"/>
      <c r="B475" s="6"/>
      <c r="C475" s="14" t="str">
        <f>IF(B475="","",VLOOKUP(B475, Naziv_djelatnosti_sifrarnik!B:C,2,0))</f>
        <v/>
      </c>
      <c r="D475" s="6"/>
      <c r="E475" s="6"/>
      <c r="F475" s="13"/>
      <c r="G475" s="17"/>
    </row>
    <row r="476" spans="1:7" s="3" customFormat="1" x14ac:dyDescent="0.25">
      <c r="A476" s="13"/>
      <c r="B476" s="6"/>
      <c r="C476" s="14" t="str">
        <f>IF(B476="","",VLOOKUP(B476, Naziv_djelatnosti_sifrarnik!B:C,2,0))</f>
        <v/>
      </c>
      <c r="D476" s="6"/>
      <c r="E476" s="6"/>
      <c r="F476" s="13"/>
      <c r="G476" s="17"/>
    </row>
    <row r="477" spans="1:7" s="3" customFormat="1" x14ac:dyDescent="0.25">
      <c r="A477" s="13"/>
      <c r="B477" s="6"/>
      <c r="C477" s="14" t="str">
        <f>IF(B477="","",VLOOKUP(B477, Naziv_djelatnosti_sifrarnik!B:C,2,0))</f>
        <v/>
      </c>
      <c r="D477" s="6"/>
      <c r="E477" s="6"/>
      <c r="F477" s="13"/>
      <c r="G477" s="17"/>
    </row>
    <row r="478" spans="1:7" s="3" customFormat="1" x14ac:dyDescent="0.25">
      <c r="A478" s="13"/>
      <c r="B478" s="6"/>
      <c r="C478" s="14" t="str">
        <f>IF(B478="","",VLOOKUP(B478, Naziv_djelatnosti_sifrarnik!B:C,2,0))</f>
        <v/>
      </c>
      <c r="D478" s="6"/>
      <c r="E478" s="6"/>
      <c r="F478" s="13"/>
      <c r="G478" s="17"/>
    </row>
    <row r="479" spans="1:7" s="3" customFormat="1" x14ac:dyDescent="0.25">
      <c r="A479" s="13"/>
      <c r="B479" s="6"/>
      <c r="C479" s="14" t="str">
        <f>IF(B479="","",VLOOKUP(B479, Naziv_djelatnosti_sifrarnik!B:C,2,0))</f>
        <v/>
      </c>
      <c r="D479" s="6"/>
      <c r="E479" s="6"/>
      <c r="F479" s="13"/>
      <c r="G479" s="17"/>
    </row>
    <row r="480" spans="1:7" s="3" customFormat="1" x14ac:dyDescent="0.25">
      <c r="A480" s="13"/>
      <c r="B480" s="6"/>
      <c r="C480" s="14" t="str">
        <f>IF(B480="","",VLOOKUP(B480, Naziv_djelatnosti_sifrarnik!B:C,2,0))</f>
        <v/>
      </c>
      <c r="D480" s="6"/>
      <c r="E480" s="6"/>
      <c r="F480" s="13"/>
      <c r="G480" s="17"/>
    </row>
    <row r="481" spans="1:7" s="3" customFormat="1" x14ac:dyDescent="0.25">
      <c r="A481" s="13"/>
      <c r="B481" s="6"/>
      <c r="C481" s="14" t="str">
        <f>IF(B481="","",VLOOKUP(B481, Naziv_djelatnosti_sifrarnik!B:C,2,0))</f>
        <v/>
      </c>
      <c r="D481" s="6"/>
      <c r="E481" s="6"/>
      <c r="F481" s="13"/>
      <c r="G481" s="17"/>
    </row>
    <row r="482" spans="1:7" s="3" customFormat="1" x14ac:dyDescent="0.25">
      <c r="A482" s="13"/>
      <c r="B482" s="6"/>
      <c r="C482" s="14" t="str">
        <f>IF(B482="","",VLOOKUP(B482, Naziv_djelatnosti_sifrarnik!B:C,2,0))</f>
        <v/>
      </c>
      <c r="D482" s="6"/>
      <c r="E482" s="6"/>
      <c r="F482" s="13"/>
      <c r="G482" s="17"/>
    </row>
    <row r="483" spans="1:7" s="3" customFormat="1" x14ac:dyDescent="0.25">
      <c r="A483" s="13"/>
      <c r="B483" s="6"/>
      <c r="C483" s="14" t="str">
        <f>IF(B483="","",VLOOKUP(B483, Naziv_djelatnosti_sifrarnik!B:C,2,0))</f>
        <v/>
      </c>
      <c r="D483" s="6"/>
      <c r="E483" s="6"/>
      <c r="F483" s="13"/>
      <c r="G483" s="17"/>
    </row>
    <row r="484" spans="1:7" s="3" customFormat="1" x14ac:dyDescent="0.25">
      <c r="A484" s="13"/>
      <c r="B484" s="6"/>
      <c r="C484" s="14" t="str">
        <f>IF(B484="","",VLOOKUP(B484, Naziv_djelatnosti_sifrarnik!B:C,2,0))</f>
        <v/>
      </c>
      <c r="D484" s="6"/>
      <c r="E484" s="6"/>
      <c r="F484" s="13"/>
      <c r="G484" s="17"/>
    </row>
    <row r="485" spans="1:7" s="3" customFormat="1" x14ac:dyDescent="0.25">
      <c r="A485" s="13"/>
      <c r="B485" s="6"/>
      <c r="C485" s="14" t="str">
        <f>IF(B485="","",VLOOKUP(B485, Naziv_djelatnosti_sifrarnik!B:C,2,0))</f>
        <v/>
      </c>
      <c r="D485" s="6"/>
      <c r="E485" s="6"/>
      <c r="F485" s="13"/>
      <c r="G485" s="17"/>
    </row>
    <row r="486" spans="1:7" s="3" customFormat="1" x14ac:dyDescent="0.25">
      <c r="A486" s="13"/>
      <c r="B486" s="6"/>
      <c r="C486" s="14" t="str">
        <f>IF(B486="","",VLOOKUP(B486, Naziv_djelatnosti_sifrarnik!B:C,2,0))</f>
        <v/>
      </c>
      <c r="D486" s="6"/>
      <c r="E486" s="6"/>
      <c r="F486" s="13"/>
      <c r="G486" s="17"/>
    </row>
    <row r="487" spans="1:7" s="3" customFormat="1" x14ac:dyDescent="0.25">
      <c r="A487" s="13"/>
      <c r="B487" s="6"/>
      <c r="C487" s="14" t="str">
        <f>IF(B487="","",VLOOKUP(B487, Naziv_djelatnosti_sifrarnik!B:C,2,0))</f>
        <v/>
      </c>
      <c r="D487" s="6"/>
      <c r="E487" s="6"/>
      <c r="F487" s="13"/>
      <c r="G487" s="17"/>
    </row>
    <row r="488" spans="1:7" s="3" customFormat="1" x14ac:dyDescent="0.25">
      <c r="A488" s="13"/>
      <c r="B488" s="6"/>
      <c r="C488" s="14" t="str">
        <f>IF(B488="","",VLOOKUP(B488, Naziv_djelatnosti_sifrarnik!B:C,2,0))</f>
        <v/>
      </c>
      <c r="D488" s="6"/>
      <c r="E488" s="6"/>
      <c r="F488" s="13"/>
      <c r="G488" s="17"/>
    </row>
    <row r="489" spans="1:7" s="3" customFormat="1" x14ac:dyDescent="0.25">
      <c r="A489" s="13"/>
      <c r="B489" s="6"/>
      <c r="C489" s="14" t="str">
        <f>IF(B489="","",VLOOKUP(B489, Naziv_djelatnosti_sifrarnik!B:C,2,0))</f>
        <v/>
      </c>
      <c r="D489" s="6"/>
      <c r="E489" s="6"/>
      <c r="F489" s="13"/>
      <c r="G489" s="17"/>
    </row>
    <row r="490" spans="1:7" s="3" customFormat="1" x14ac:dyDescent="0.25">
      <c r="A490" s="13"/>
      <c r="B490" s="6"/>
      <c r="C490" s="14" t="str">
        <f>IF(B490="","",VLOOKUP(B490, Naziv_djelatnosti_sifrarnik!B:C,2,0))</f>
        <v/>
      </c>
      <c r="D490" s="6"/>
      <c r="E490" s="6"/>
      <c r="F490" s="13"/>
      <c r="G490" s="17"/>
    </row>
    <row r="491" spans="1:7" s="3" customFormat="1" x14ac:dyDescent="0.25">
      <c r="A491" s="13"/>
      <c r="B491" s="6"/>
      <c r="C491" s="14" t="str">
        <f>IF(B491="","",VLOOKUP(B491, Naziv_djelatnosti_sifrarnik!B:C,2,0))</f>
        <v/>
      </c>
      <c r="D491" s="6"/>
      <c r="E491" s="6"/>
      <c r="F491" s="13"/>
      <c r="G491" s="17"/>
    </row>
    <row r="492" spans="1:7" s="3" customFormat="1" x14ac:dyDescent="0.25">
      <c r="A492" s="13"/>
      <c r="B492" s="6"/>
      <c r="C492" s="14" t="str">
        <f>IF(B492="","",VLOOKUP(B492, Naziv_djelatnosti_sifrarnik!B:C,2,0))</f>
        <v/>
      </c>
      <c r="D492" s="6"/>
      <c r="E492" s="6"/>
      <c r="F492" s="13"/>
      <c r="G492" s="17"/>
    </row>
    <row r="493" spans="1:7" s="3" customFormat="1" x14ac:dyDescent="0.25">
      <c r="A493" s="13"/>
      <c r="B493" s="6"/>
      <c r="C493" s="14" t="str">
        <f>IF(B493="","",VLOOKUP(B493, Naziv_djelatnosti_sifrarnik!B:C,2,0))</f>
        <v/>
      </c>
      <c r="D493" s="6"/>
      <c r="E493" s="6"/>
      <c r="F493" s="13"/>
      <c r="G493" s="17"/>
    </row>
    <row r="494" spans="1:7" s="3" customFormat="1" x14ac:dyDescent="0.25">
      <c r="A494" s="13"/>
      <c r="B494" s="6"/>
      <c r="C494" s="14" t="str">
        <f>IF(B494="","",VLOOKUP(B494, Naziv_djelatnosti_sifrarnik!B:C,2,0))</f>
        <v/>
      </c>
      <c r="D494" s="6"/>
      <c r="E494" s="6"/>
      <c r="F494" s="13"/>
      <c r="G494" s="17"/>
    </row>
    <row r="495" spans="1:7" s="3" customFormat="1" x14ac:dyDescent="0.25">
      <c r="A495" s="13"/>
      <c r="B495" s="6"/>
      <c r="C495" s="14" t="str">
        <f>IF(B495="","",VLOOKUP(B495, Naziv_djelatnosti_sifrarnik!B:C,2,0))</f>
        <v/>
      </c>
      <c r="D495" s="6"/>
      <c r="E495" s="6"/>
      <c r="F495" s="13"/>
      <c r="G495" s="17"/>
    </row>
    <row r="496" spans="1:7" s="3" customFormat="1" x14ac:dyDescent="0.25">
      <c r="A496" s="13"/>
      <c r="B496" s="6"/>
      <c r="C496" s="14" t="str">
        <f>IF(B496="","",VLOOKUP(B496, Naziv_djelatnosti_sifrarnik!B:C,2,0))</f>
        <v/>
      </c>
      <c r="D496" s="6"/>
      <c r="E496" s="6"/>
      <c r="F496" s="13"/>
      <c r="G496" s="17"/>
    </row>
    <row r="497" spans="1:7" s="3" customFormat="1" x14ac:dyDescent="0.25">
      <c r="A497" s="13"/>
      <c r="B497" s="6"/>
      <c r="C497" s="14" t="str">
        <f>IF(B497="","",VLOOKUP(B497, Naziv_djelatnosti_sifrarnik!B:C,2,0))</f>
        <v/>
      </c>
      <c r="D497" s="6"/>
      <c r="E497" s="6"/>
      <c r="F497" s="13"/>
      <c r="G497" s="17"/>
    </row>
    <row r="498" spans="1:7" s="3" customFormat="1" x14ac:dyDescent="0.25">
      <c r="A498" s="13"/>
      <c r="B498" s="6"/>
      <c r="C498" s="14" t="str">
        <f>IF(B498="","",VLOOKUP(B498, Naziv_djelatnosti_sifrarnik!B:C,2,0))</f>
        <v/>
      </c>
      <c r="D498" s="6"/>
      <c r="E498" s="6"/>
      <c r="F498" s="13"/>
      <c r="G498" s="17"/>
    </row>
    <row r="499" spans="1:7" s="3" customFormat="1" x14ac:dyDescent="0.25">
      <c r="A499" s="13"/>
      <c r="B499" s="6"/>
      <c r="C499" s="14" t="str">
        <f>IF(B499="","",VLOOKUP(B499, Naziv_djelatnosti_sifrarnik!B:C,2,0))</f>
        <v/>
      </c>
      <c r="D499" s="6"/>
      <c r="E499" s="6"/>
      <c r="F499" s="13"/>
      <c r="G499" s="17"/>
    </row>
    <row r="500" spans="1:7" s="3" customFormat="1" x14ac:dyDescent="0.25">
      <c r="A500" s="13"/>
      <c r="B500" s="6"/>
      <c r="C500" s="14" t="str">
        <f>IF(B500="","",VLOOKUP(B500, Naziv_djelatnosti_sifrarnik!B:C,2,0))</f>
        <v/>
      </c>
      <c r="D500" s="6"/>
      <c r="E500" s="6"/>
      <c r="F500" s="13"/>
      <c r="G500" s="17"/>
    </row>
    <row r="501" spans="1:7" s="3" customFormat="1" x14ac:dyDescent="0.25">
      <c r="A501" s="13"/>
      <c r="B501" s="6"/>
      <c r="C501" s="14" t="str">
        <f>IF(B501="","",VLOOKUP(B501, Naziv_djelatnosti_sifrarnik!B:C,2,0))</f>
        <v/>
      </c>
      <c r="D501" s="6"/>
      <c r="E501" s="6"/>
      <c r="F501" s="13"/>
      <c r="G501" s="17"/>
    </row>
    <row r="502" spans="1:7" s="3" customFormat="1" x14ac:dyDescent="0.25">
      <c r="A502" s="13"/>
      <c r="B502" s="6"/>
      <c r="C502" s="14" t="str">
        <f>IF(B502="","",VLOOKUP(B502, Naziv_djelatnosti_sifrarnik!B:C,2,0))</f>
        <v/>
      </c>
      <c r="D502" s="6"/>
      <c r="E502" s="6"/>
      <c r="F502" s="13"/>
      <c r="G502" s="17"/>
    </row>
    <row r="503" spans="1:7" s="3" customFormat="1" x14ac:dyDescent="0.25">
      <c r="A503" s="13"/>
      <c r="B503" s="6"/>
      <c r="C503" s="14" t="str">
        <f>IF(B503="","",VLOOKUP(B503, Naziv_djelatnosti_sifrarnik!B:C,2,0))</f>
        <v/>
      </c>
      <c r="D503" s="6"/>
      <c r="E503" s="6"/>
      <c r="F503" s="13"/>
      <c r="G503" s="17"/>
    </row>
    <row r="504" spans="1:7" s="3" customFormat="1" x14ac:dyDescent="0.25">
      <c r="A504" s="13"/>
      <c r="B504" s="6"/>
      <c r="C504" s="14" t="str">
        <f>IF(B504="","",VLOOKUP(B504, Naziv_djelatnosti_sifrarnik!B:C,2,0))</f>
        <v/>
      </c>
      <c r="D504" s="6"/>
      <c r="E504" s="6"/>
      <c r="F504" s="13"/>
      <c r="G504" s="17"/>
    </row>
    <row r="505" spans="1:7" s="3" customFormat="1" x14ac:dyDescent="0.25">
      <c r="A505" s="13"/>
      <c r="B505" s="6"/>
      <c r="C505" s="14" t="str">
        <f>IF(B505="","",VLOOKUP(B505, Naziv_djelatnosti_sifrarnik!B:C,2,0))</f>
        <v/>
      </c>
      <c r="D505" s="6"/>
      <c r="E505" s="6"/>
      <c r="F505" s="13"/>
      <c r="G505" s="17"/>
    </row>
    <row r="506" spans="1:7" s="3" customFormat="1" x14ac:dyDescent="0.25">
      <c r="A506" s="13"/>
      <c r="B506" s="6"/>
      <c r="C506" s="14" t="str">
        <f>IF(B506="","",VLOOKUP(B506, Naziv_djelatnosti_sifrarnik!B:C,2,0))</f>
        <v/>
      </c>
      <c r="D506" s="6"/>
      <c r="E506" s="6"/>
      <c r="F506" s="13"/>
      <c r="G506" s="17"/>
    </row>
    <row r="507" spans="1:7" s="3" customFormat="1" x14ac:dyDescent="0.25">
      <c r="A507" s="13"/>
      <c r="B507" s="6"/>
      <c r="C507" s="14" t="str">
        <f>IF(B507="","",VLOOKUP(B507, Naziv_djelatnosti_sifrarnik!B:C,2,0))</f>
        <v/>
      </c>
      <c r="D507" s="6"/>
      <c r="E507" s="6"/>
      <c r="F507" s="13"/>
      <c r="G507" s="17"/>
    </row>
    <row r="508" spans="1:7" s="3" customFormat="1" x14ac:dyDescent="0.25">
      <c r="A508" s="13"/>
      <c r="B508" s="6"/>
      <c r="C508" s="14" t="str">
        <f>IF(B508="","",VLOOKUP(B508, Naziv_djelatnosti_sifrarnik!B:C,2,0))</f>
        <v/>
      </c>
      <c r="D508" s="6"/>
      <c r="E508" s="6"/>
      <c r="F508" s="13"/>
      <c r="G508" s="17"/>
    </row>
    <row r="509" spans="1:7" s="3" customFormat="1" x14ac:dyDescent="0.25">
      <c r="A509" s="13"/>
      <c r="B509" s="6"/>
      <c r="C509" s="14" t="str">
        <f>IF(B509="","",VLOOKUP(B509, Naziv_djelatnosti_sifrarnik!B:C,2,0))</f>
        <v/>
      </c>
      <c r="D509" s="6"/>
      <c r="E509" s="6"/>
      <c r="F509" s="13"/>
      <c r="G509" s="17"/>
    </row>
    <row r="510" spans="1:7" s="3" customFormat="1" x14ac:dyDescent="0.25">
      <c r="A510" s="13"/>
      <c r="B510" s="6"/>
      <c r="C510" s="14" t="str">
        <f>IF(B510="","",VLOOKUP(B510, Naziv_djelatnosti_sifrarnik!B:C,2,0))</f>
        <v/>
      </c>
      <c r="D510" s="6"/>
      <c r="E510" s="6"/>
      <c r="F510" s="13"/>
      <c r="G510" s="17"/>
    </row>
    <row r="511" spans="1:7" s="3" customFormat="1" x14ac:dyDescent="0.25">
      <c r="A511" s="13"/>
      <c r="B511" s="6"/>
      <c r="C511" s="14" t="str">
        <f>IF(B511="","",VLOOKUP(B511, Naziv_djelatnosti_sifrarnik!B:C,2,0))</f>
        <v/>
      </c>
      <c r="D511" s="6"/>
      <c r="E511" s="6"/>
      <c r="F511" s="13"/>
      <c r="G511" s="17"/>
    </row>
    <row r="512" spans="1:7" s="3" customFormat="1" x14ac:dyDescent="0.25">
      <c r="A512" s="13"/>
      <c r="B512" s="6"/>
      <c r="C512" s="14" t="str">
        <f>IF(B512="","",VLOOKUP(B512, Naziv_djelatnosti_sifrarnik!B:C,2,0))</f>
        <v/>
      </c>
      <c r="D512" s="6"/>
      <c r="E512" s="6"/>
      <c r="F512" s="13"/>
      <c r="G512" s="17"/>
    </row>
    <row r="513" spans="1:7" s="3" customFormat="1" x14ac:dyDescent="0.25">
      <c r="A513" s="13"/>
      <c r="B513" s="6"/>
      <c r="C513" s="14" t="str">
        <f>IF(B513="","",VLOOKUP(B513, Naziv_djelatnosti_sifrarnik!B:C,2,0))</f>
        <v/>
      </c>
      <c r="D513" s="6"/>
      <c r="E513" s="6"/>
      <c r="F513" s="13"/>
      <c r="G513" s="17"/>
    </row>
    <row r="514" spans="1:7" s="3" customFormat="1" x14ac:dyDescent="0.25">
      <c r="A514" s="13"/>
      <c r="B514" s="6"/>
      <c r="C514" s="14" t="str">
        <f>IF(B514="","",VLOOKUP(B514, Naziv_djelatnosti_sifrarnik!B:C,2,0))</f>
        <v/>
      </c>
      <c r="D514" s="6"/>
      <c r="E514" s="6"/>
      <c r="F514" s="13"/>
      <c r="G514" s="17"/>
    </row>
    <row r="515" spans="1:7" s="3" customFormat="1" x14ac:dyDescent="0.25">
      <c r="A515" s="13"/>
      <c r="B515" s="6"/>
      <c r="C515" s="14" t="str">
        <f>IF(B515="","",VLOOKUP(B515, Naziv_djelatnosti_sifrarnik!B:C,2,0))</f>
        <v/>
      </c>
      <c r="D515" s="6"/>
      <c r="E515" s="6"/>
      <c r="F515" s="13"/>
      <c r="G515" s="17"/>
    </row>
    <row r="516" spans="1:7" s="3" customFormat="1" x14ac:dyDescent="0.25">
      <c r="A516" s="13"/>
      <c r="B516" s="6"/>
      <c r="C516" s="14" t="str">
        <f>IF(B516="","",VLOOKUP(B516, Naziv_djelatnosti_sifrarnik!B:C,2,0))</f>
        <v/>
      </c>
      <c r="D516" s="6"/>
      <c r="E516" s="6"/>
      <c r="F516" s="13"/>
      <c r="G516" s="17"/>
    </row>
    <row r="517" spans="1:7" s="3" customFormat="1" x14ac:dyDescent="0.25">
      <c r="A517" s="13"/>
      <c r="B517" s="6"/>
      <c r="C517" s="14" t="str">
        <f>IF(B517="","",VLOOKUP(B517, Naziv_djelatnosti_sifrarnik!B:C,2,0))</f>
        <v/>
      </c>
      <c r="D517" s="6"/>
      <c r="E517" s="6"/>
      <c r="F517" s="13"/>
      <c r="G517" s="17"/>
    </row>
    <row r="518" spans="1:7" s="3" customFormat="1" x14ac:dyDescent="0.25">
      <c r="A518" s="13"/>
      <c r="B518" s="6"/>
      <c r="C518" s="14" t="str">
        <f>IF(B518="","",VLOOKUP(B518, Naziv_djelatnosti_sifrarnik!B:C,2,0))</f>
        <v/>
      </c>
      <c r="D518" s="6"/>
      <c r="E518" s="6"/>
      <c r="F518" s="13"/>
      <c r="G518" s="17"/>
    </row>
    <row r="519" spans="1:7" s="3" customFormat="1" x14ac:dyDescent="0.25">
      <c r="A519" s="13"/>
      <c r="B519" s="6"/>
      <c r="C519" s="14" t="str">
        <f>IF(B519="","",VLOOKUP(B519, Naziv_djelatnosti_sifrarnik!B:C,2,0))</f>
        <v/>
      </c>
      <c r="D519" s="6"/>
      <c r="E519" s="6"/>
      <c r="F519" s="13"/>
      <c r="G519" s="17"/>
    </row>
    <row r="520" spans="1:7" s="3" customFormat="1" x14ac:dyDescent="0.25">
      <c r="A520" s="13"/>
      <c r="B520" s="6"/>
      <c r="C520" s="14" t="str">
        <f>IF(B520="","",VLOOKUP(B520, Naziv_djelatnosti_sifrarnik!B:C,2,0))</f>
        <v/>
      </c>
      <c r="D520" s="6"/>
      <c r="E520" s="6"/>
      <c r="F520" s="13"/>
      <c r="G520" s="17"/>
    </row>
    <row r="521" spans="1:7" s="3" customFormat="1" x14ac:dyDescent="0.25">
      <c r="A521" s="13"/>
      <c r="B521" s="6"/>
      <c r="C521" s="14" t="str">
        <f>IF(B521="","",VLOOKUP(B521, Naziv_djelatnosti_sifrarnik!B:C,2,0))</f>
        <v/>
      </c>
      <c r="D521" s="6"/>
      <c r="E521" s="6"/>
      <c r="F521" s="13"/>
      <c r="G521" s="17"/>
    </row>
    <row r="522" spans="1:7" s="3" customFormat="1" x14ac:dyDescent="0.25">
      <c r="A522" s="13"/>
      <c r="B522" s="6"/>
      <c r="C522" s="14" t="str">
        <f>IF(B522="","",VLOOKUP(B522, Naziv_djelatnosti_sifrarnik!B:C,2,0))</f>
        <v/>
      </c>
      <c r="D522" s="6"/>
      <c r="E522" s="6"/>
      <c r="F522" s="13"/>
      <c r="G522" s="17"/>
    </row>
    <row r="523" spans="1:7" s="3" customFormat="1" x14ac:dyDescent="0.25">
      <c r="A523" s="13"/>
      <c r="B523" s="6"/>
      <c r="C523" s="14" t="str">
        <f>IF(B523="","",VLOOKUP(B523, Naziv_djelatnosti_sifrarnik!B:C,2,0))</f>
        <v/>
      </c>
      <c r="D523" s="6"/>
      <c r="E523" s="6"/>
      <c r="F523" s="13"/>
      <c r="G523" s="17"/>
    </row>
    <row r="524" spans="1:7" s="3" customFormat="1" x14ac:dyDescent="0.25">
      <c r="A524" s="13"/>
      <c r="B524" s="6"/>
      <c r="C524" s="14" t="str">
        <f>IF(B524="","",VLOOKUP(B524, Naziv_djelatnosti_sifrarnik!B:C,2,0))</f>
        <v/>
      </c>
      <c r="D524" s="6"/>
      <c r="E524" s="6"/>
      <c r="F524" s="13"/>
      <c r="G524" s="17"/>
    </row>
    <row r="525" spans="1:7" s="3" customFormat="1" x14ac:dyDescent="0.25">
      <c r="A525" s="13"/>
      <c r="B525" s="6"/>
      <c r="C525" s="14" t="str">
        <f>IF(B525="","",VLOOKUP(B525, Naziv_djelatnosti_sifrarnik!B:C,2,0))</f>
        <v/>
      </c>
      <c r="D525" s="6"/>
      <c r="E525" s="6"/>
      <c r="F525" s="13"/>
      <c r="G525" s="17"/>
    </row>
    <row r="526" spans="1:7" s="3" customFormat="1" x14ac:dyDescent="0.25">
      <c r="A526" s="13"/>
      <c r="B526" s="6"/>
      <c r="C526" s="14" t="str">
        <f>IF(B526="","",VLOOKUP(B526, Naziv_djelatnosti_sifrarnik!B:C,2,0))</f>
        <v/>
      </c>
      <c r="D526" s="6"/>
      <c r="E526" s="6"/>
      <c r="F526" s="13"/>
      <c r="G526" s="17"/>
    </row>
    <row r="527" spans="1:7" s="3" customFormat="1" x14ac:dyDescent="0.25">
      <c r="A527" s="13"/>
      <c r="B527" s="6"/>
      <c r="C527" s="14" t="str">
        <f>IF(B527="","",VLOOKUP(B527, Naziv_djelatnosti_sifrarnik!B:C,2,0))</f>
        <v/>
      </c>
      <c r="D527" s="6"/>
      <c r="E527" s="6"/>
      <c r="F527" s="13"/>
      <c r="G527" s="17"/>
    </row>
    <row r="528" spans="1:7" s="3" customFormat="1" x14ac:dyDescent="0.25">
      <c r="A528" s="13"/>
      <c r="B528" s="6"/>
      <c r="C528" s="14" t="str">
        <f>IF(B528="","",VLOOKUP(B528, Naziv_djelatnosti_sifrarnik!B:C,2,0))</f>
        <v/>
      </c>
      <c r="D528" s="6"/>
      <c r="E528" s="6"/>
      <c r="F528" s="13"/>
      <c r="G528" s="17"/>
    </row>
    <row r="529" spans="1:7" s="3" customFormat="1" x14ac:dyDescent="0.25">
      <c r="A529" s="13"/>
      <c r="B529" s="6"/>
      <c r="C529" s="14" t="str">
        <f>IF(B529="","",VLOOKUP(B529, Naziv_djelatnosti_sifrarnik!B:C,2,0))</f>
        <v/>
      </c>
      <c r="D529" s="6"/>
      <c r="E529" s="6"/>
      <c r="F529" s="13"/>
      <c r="G529" s="17"/>
    </row>
    <row r="530" spans="1:7" s="3" customFormat="1" x14ac:dyDescent="0.25">
      <c r="A530" s="13"/>
      <c r="B530" s="6"/>
      <c r="C530" s="14" t="str">
        <f>IF(B530="","",VLOOKUP(B530, Naziv_djelatnosti_sifrarnik!B:C,2,0))</f>
        <v/>
      </c>
      <c r="D530" s="6"/>
      <c r="E530" s="6"/>
      <c r="F530" s="13"/>
      <c r="G530" s="17"/>
    </row>
    <row r="531" spans="1:7" s="3" customFormat="1" x14ac:dyDescent="0.25">
      <c r="A531" s="13"/>
      <c r="B531" s="6"/>
      <c r="C531" s="14" t="str">
        <f>IF(B531="","",VLOOKUP(B531, Naziv_djelatnosti_sifrarnik!B:C,2,0))</f>
        <v/>
      </c>
      <c r="D531" s="6"/>
      <c r="E531" s="6"/>
      <c r="F531" s="13"/>
      <c r="G531" s="17"/>
    </row>
    <row r="532" spans="1:7" s="3" customFormat="1" x14ac:dyDescent="0.25">
      <c r="A532" s="13"/>
      <c r="B532" s="6"/>
      <c r="C532" s="14" t="str">
        <f>IF(B532="","",VLOOKUP(B532, Naziv_djelatnosti_sifrarnik!B:C,2,0))</f>
        <v/>
      </c>
      <c r="D532" s="6"/>
      <c r="E532" s="6"/>
      <c r="F532" s="13"/>
      <c r="G532" s="17"/>
    </row>
    <row r="533" spans="1:7" s="3" customFormat="1" x14ac:dyDescent="0.25">
      <c r="A533" s="13"/>
      <c r="B533" s="6"/>
      <c r="C533" s="14" t="str">
        <f>IF(B533="","",VLOOKUP(B533, Naziv_djelatnosti_sifrarnik!B:C,2,0))</f>
        <v/>
      </c>
      <c r="D533" s="6"/>
      <c r="E533" s="6"/>
      <c r="F533" s="13"/>
      <c r="G533" s="17"/>
    </row>
    <row r="534" spans="1:7" s="3" customFormat="1" x14ac:dyDescent="0.25">
      <c r="A534" s="13"/>
      <c r="B534" s="6"/>
      <c r="C534" s="14" t="str">
        <f>IF(B534="","",VLOOKUP(B534, Naziv_djelatnosti_sifrarnik!B:C,2,0))</f>
        <v/>
      </c>
      <c r="D534" s="6"/>
      <c r="E534" s="6"/>
      <c r="F534" s="13"/>
      <c r="G534" s="17"/>
    </row>
    <row r="535" spans="1:7" s="3" customFormat="1" x14ac:dyDescent="0.25">
      <c r="A535" s="13"/>
      <c r="B535" s="6"/>
      <c r="C535" s="14" t="str">
        <f>IF(B535="","",VLOOKUP(B535, Naziv_djelatnosti_sifrarnik!B:C,2,0))</f>
        <v/>
      </c>
      <c r="D535" s="6"/>
      <c r="E535" s="6"/>
      <c r="F535" s="13"/>
      <c r="G535" s="17"/>
    </row>
    <row r="536" spans="1:7" s="3" customFormat="1" x14ac:dyDescent="0.25">
      <c r="A536" s="13"/>
      <c r="B536" s="6"/>
      <c r="C536" s="14" t="str">
        <f>IF(B536="","",VLOOKUP(B536, Naziv_djelatnosti_sifrarnik!B:C,2,0))</f>
        <v/>
      </c>
      <c r="D536" s="6"/>
      <c r="E536" s="6"/>
      <c r="F536" s="13"/>
      <c r="G536" s="17"/>
    </row>
    <row r="537" spans="1:7" s="3" customFormat="1" x14ac:dyDescent="0.25">
      <c r="A537" s="13"/>
      <c r="B537" s="6"/>
      <c r="C537" s="14" t="str">
        <f>IF(B537="","",VLOOKUP(B537, Naziv_djelatnosti_sifrarnik!B:C,2,0))</f>
        <v/>
      </c>
      <c r="D537" s="6"/>
      <c r="E537" s="6"/>
      <c r="F537" s="13"/>
      <c r="G537" s="17"/>
    </row>
    <row r="538" spans="1:7" s="3" customFormat="1" x14ac:dyDescent="0.25">
      <c r="A538" s="13"/>
      <c r="B538" s="6"/>
      <c r="C538" s="14" t="str">
        <f>IF(B538="","",VLOOKUP(B538, Naziv_djelatnosti_sifrarnik!B:C,2,0))</f>
        <v/>
      </c>
      <c r="D538" s="6"/>
      <c r="E538" s="6"/>
      <c r="F538" s="13"/>
      <c r="G538" s="17"/>
    </row>
    <row r="539" spans="1:7" s="3" customFormat="1" x14ac:dyDescent="0.25">
      <c r="A539" s="13"/>
      <c r="B539" s="6"/>
      <c r="C539" s="14" t="str">
        <f>IF(B539="","",VLOOKUP(B539, Naziv_djelatnosti_sifrarnik!B:C,2,0))</f>
        <v/>
      </c>
      <c r="D539" s="6"/>
      <c r="E539" s="6"/>
      <c r="F539" s="13"/>
      <c r="G539" s="17"/>
    </row>
    <row r="540" spans="1:7" s="3" customFormat="1" x14ac:dyDescent="0.25">
      <c r="A540" s="13"/>
      <c r="B540" s="6"/>
      <c r="C540" s="14" t="str">
        <f>IF(B540="","",VLOOKUP(B540, Naziv_djelatnosti_sifrarnik!B:C,2,0))</f>
        <v/>
      </c>
      <c r="D540" s="6"/>
      <c r="E540" s="6"/>
      <c r="F540" s="13"/>
      <c r="G540" s="17"/>
    </row>
    <row r="541" spans="1:7" s="3" customFormat="1" x14ac:dyDescent="0.25">
      <c r="A541" s="13"/>
      <c r="B541" s="6"/>
      <c r="C541" s="14" t="str">
        <f>IF(B541="","",VLOOKUP(B541, Naziv_djelatnosti_sifrarnik!B:C,2,0))</f>
        <v/>
      </c>
      <c r="D541" s="6"/>
      <c r="E541" s="6"/>
      <c r="F541" s="13"/>
      <c r="G541" s="17"/>
    </row>
    <row r="542" spans="1:7" s="3" customFormat="1" x14ac:dyDescent="0.25">
      <c r="A542" s="13"/>
      <c r="B542" s="6"/>
      <c r="C542" s="14" t="str">
        <f>IF(B542="","",VLOOKUP(B542, Naziv_djelatnosti_sifrarnik!B:C,2,0))</f>
        <v/>
      </c>
      <c r="D542" s="6"/>
      <c r="E542" s="6"/>
      <c r="F542" s="13"/>
      <c r="G542" s="17"/>
    </row>
    <row r="543" spans="1:7" s="3" customFormat="1" x14ac:dyDescent="0.25">
      <c r="A543" s="13"/>
      <c r="B543" s="6"/>
      <c r="C543" s="14" t="str">
        <f>IF(B543="","",VLOOKUP(B543, Naziv_djelatnosti_sifrarnik!B:C,2,0))</f>
        <v/>
      </c>
      <c r="D543" s="6"/>
      <c r="E543" s="6"/>
      <c r="F543" s="13"/>
      <c r="G543" s="17"/>
    </row>
    <row r="544" spans="1:7" s="3" customFormat="1" x14ac:dyDescent="0.25">
      <c r="A544" s="13"/>
      <c r="B544" s="6"/>
      <c r="C544" s="14" t="str">
        <f>IF(B544="","",VLOOKUP(B544, Naziv_djelatnosti_sifrarnik!B:C,2,0))</f>
        <v/>
      </c>
      <c r="D544" s="6"/>
      <c r="E544" s="6"/>
      <c r="F544" s="13"/>
      <c r="G544" s="17"/>
    </row>
    <row r="545" spans="1:7" s="3" customFormat="1" x14ac:dyDescent="0.25">
      <c r="A545" s="13"/>
      <c r="B545" s="6"/>
      <c r="C545" s="14" t="str">
        <f>IF(B545="","",VLOOKUP(B545, Naziv_djelatnosti_sifrarnik!B:C,2,0))</f>
        <v/>
      </c>
      <c r="D545" s="6"/>
      <c r="E545" s="6"/>
      <c r="F545" s="13"/>
      <c r="G545" s="17"/>
    </row>
    <row r="546" spans="1:7" s="3" customFormat="1" x14ac:dyDescent="0.25">
      <c r="A546" s="13"/>
      <c r="B546" s="6"/>
      <c r="C546" s="14" t="str">
        <f>IF(B546="","",VLOOKUP(B546, Naziv_djelatnosti_sifrarnik!B:C,2,0))</f>
        <v/>
      </c>
      <c r="D546" s="6"/>
      <c r="E546" s="6"/>
      <c r="F546" s="13"/>
      <c r="G546" s="17"/>
    </row>
    <row r="547" spans="1:7" s="3" customFormat="1" x14ac:dyDescent="0.25">
      <c r="A547" s="13"/>
      <c r="B547" s="6"/>
      <c r="C547" s="14" t="str">
        <f>IF(B547="","",VLOOKUP(B547, Naziv_djelatnosti_sifrarnik!B:C,2,0))</f>
        <v/>
      </c>
      <c r="D547" s="6"/>
      <c r="E547" s="6"/>
      <c r="F547" s="13"/>
      <c r="G547" s="17"/>
    </row>
    <row r="548" spans="1:7" s="3" customFormat="1" x14ac:dyDescent="0.25">
      <c r="A548" s="13"/>
      <c r="B548" s="6"/>
      <c r="C548" s="14" t="str">
        <f>IF(B548="","",VLOOKUP(B548, Naziv_djelatnosti_sifrarnik!B:C,2,0))</f>
        <v/>
      </c>
      <c r="D548" s="6"/>
      <c r="E548" s="6"/>
      <c r="F548" s="13"/>
      <c r="G548" s="17"/>
    </row>
    <row r="549" spans="1:7" s="3" customFormat="1" x14ac:dyDescent="0.25">
      <c r="A549" s="13"/>
      <c r="B549" s="6"/>
      <c r="C549" s="14" t="str">
        <f>IF(B549="","",VLOOKUP(B549, Naziv_djelatnosti_sifrarnik!B:C,2,0))</f>
        <v/>
      </c>
      <c r="D549" s="6"/>
      <c r="E549" s="6"/>
      <c r="F549" s="13"/>
      <c r="G549" s="17"/>
    </row>
    <row r="550" spans="1:7" s="3" customFormat="1" x14ac:dyDescent="0.25">
      <c r="A550" s="13"/>
      <c r="B550" s="6"/>
      <c r="C550" s="14" t="str">
        <f>IF(B550="","",VLOOKUP(B550, Naziv_djelatnosti_sifrarnik!B:C,2,0))</f>
        <v/>
      </c>
      <c r="D550" s="6"/>
      <c r="E550" s="6"/>
      <c r="F550" s="13"/>
      <c r="G550" s="17"/>
    </row>
    <row r="551" spans="1:7" s="3" customFormat="1" x14ac:dyDescent="0.25">
      <c r="A551" s="13"/>
      <c r="B551" s="6"/>
      <c r="C551" s="14" t="str">
        <f>IF(B551="","",VLOOKUP(B551, Naziv_djelatnosti_sifrarnik!B:C,2,0))</f>
        <v/>
      </c>
      <c r="D551" s="6"/>
      <c r="E551" s="6"/>
      <c r="F551" s="13"/>
      <c r="G551" s="17"/>
    </row>
    <row r="552" spans="1:7" s="3" customFormat="1" x14ac:dyDescent="0.25">
      <c r="A552" s="13"/>
      <c r="B552" s="6"/>
      <c r="C552" s="14" t="str">
        <f>IF(B552="","",VLOOKUP(B552, Naziv_djelatnosti_sifrarnik!B:C,2,0))</f>
        <v/>
      </c>
      <c r="D552" s="6"/>
      <c r="E552" s="6"/>
      <c r="F552" s="13"/>
      <c r="G552" s="17"/>
    </row>
    <row r="553" spans="1:7" s="3" customFormat="1" x14ac:dyDescent="0.25">
      <c r="A553" s="13"/>
      <c r="B553" s="6"/>
      <c r="C553" s="14" t="str">
        <f>IF(B553="","",VLOOKUP(B553, Naziv_djelatnosti_sifrarnik!B:C,2,0))</f>
        <v/>
      </c>
      <c r="D553" s="6"/>
      <c r="E553" s="6"/>
      <c r="F553" s="13"/>
      <c r="G553" s="17"/>
    </row>
    <row r="554" spans="1:7" s="3" customFormat="1" x14ac:dyDescent="0.25">
      <c r="A554" s="13"/>
      <c r="B554" s="6"/>
      <c r="C554" s="14" t="str">
        <f>IF(B554="","",VLOOKUP(B554, Naziv_djelatnosti_sifrarnik!B:C,2,0))</f>
        <v/>
      </c>
      <c r="D554" s="6"/>
      <c r="E554" s="6"/>
      <c r="F554" s="13"/>
      <c r="G554" s="17"/>
    </row>
    <row r="555" spans="1:7" s="3" customFormat="1" x14ac:dyDescent="0.25">
      <c r="A555" s="13"/>
      <c r="B555" s="6"/>
      <c r="C555" s="14" t="str">
        <f>IF(B555="","",VLOOKUP(B555, Naziv_djelatnosti_sifrarnik!B:C,2,0))</f>
        <v/>
      </c>
      <c r="D555" s="6"/>
      <c r="E555" s="6"/>
      <c r="F555" s="13"/>
      <c r="G555" s="17"/>
    </row>
    <row r="556" spans="1:7" s="3" customFormat="1" x14ac:dyDescent="0.25">
      <c r="A556" s="13"/>
      <c r="B556" s="6"/>
      <c r="C556" s="14" t="str">
        <f>IF(B556="","",VLOOKUP(B556, Naziv_djelatnosti_sifrarnik!B:C,2,0))</f>
        <v/>
      </c>
      <c r="D556" s="6"/>
      <c r="E556" s="6"/>
      <c r="F556" s="13"/>
      <c r="G556" s="17"/>
    </row>
    <row r="557" spans="1:7" s="3" customFormat="1" x14ac:dyDescent="0.25">
      <c r="A557" s="13"/>
      <c r="B557" s="6"/>
      <c r="C557" s="14" t="str">
        <f>IF(B557="","",VLOOKUP(B557, Naziv_djelatnosti_sifrarnik!B:C,2,0))</f>
        <v/>
      </c>
      <c r="D557" s="6"/>
      <c r="E557" s="6"/>
      <c r="F557" s="13"/>
      <c r="G557" s="17"/>
    </row>
    <row r="558" spans="1:7" s="3" customFormat="1" x14ac:dyDescent="0.25">
      <c r="A558" s="13"/>
      <c r="B558" s="6"/>
      <c r="C558" s="14" t="str">
        <f>IF(B558="","",VLOOKUP(B558, Naziv_djelatnosti_sifrarnik!B:C,2,0))</f>
        <v/>
      </c>
      <c r="D558" s="6"/>
      <c r="E558" s="6"/>
      <c r="F558" s="13"/>
      <c r="G558" s="17"/>
    </row>
    <row r="559" spans="1:7" s="3" customFormat="1" x14ac:dyDescent="0.25">
      <c r="A559" s="13"/>
      <c r="B559" s="6"/>
      <c r="C559" s="14" t="str">
        <f>IF(B559="","",VLOOKUP(B559, Naziv_djelatnosti_sifrarnik!B:C,2,0))</f>
        <v/>
      </c>
      <c r="D559" s="6"/>
      <c r="E559" s="6"/>
      <c r="F559" s="13"/>
      <c r="G559" s="17"/>
    </row>
    <row r="560" spans="1:7" s="3" customFormat="1" x14ac:dyDescent="0.25">
      <c r="A560" s="13"/>
      <c r="B560" s="6"/>
      <c r="C560" s="14" t="str">
        <f>IF(B560="","",VLOOKUP(B560, Naziv_djelatnosti_sifrarnik!B:C,2,0))</f>
        <v/>
      </c>
      <c r="D560" s="6"/>
      <c r="E560" s="6"/>
      <c r="F560" s="13"/>
      <c r="G560" s="17"/>
    </row>
    <row r="561" spans="1:7" s="3" customFormat="1" x14ac:dyDescent="0.25">
      <c r="A561" s="13"/>
      <c r="B561" s="6"/>
      <c r="C561" s="14" t="str">
        <f>IF(B561="","",VLOOKUP(B561, Naziv_djelatnosti_sifrarnik!B:C,2,0))</f>
        <v/>
      </c>
      <c r="D561" s="6"/>
      <c r="E561" s="6"/>
      <c r="F561" s="13"/>
      <c r="G561" s="17"/>
    </row>
    <row r="562" spans="1:7" s="3" customFormat="1" x14ac:dyDescent="0.25">
      <c r="A562" s="13"/>
      <c r="B562" s="6"/>
      <c r="C562" s="14" t="str">
        <f>IF(B562="","",VLOOKUP(B562, Naziv_djelatnosti_sifrarnik!B:C,2,0))</f>
        <v/>
      </c>
      <c r="D562" s="6"/>
      <c r="E562" s="6"/>
      <c r="F562" s="13"/>
      <c r="G562" s="17"/>
    </row>
    <row r="563" spans="1:7" s="3" customFormat="1" x14ac:dyDescent="0.25">
      <c r="A563" s="13"/>
      <c r="B563" s="6"/>
      <c r="C563" s="14" t="str">
        <f>IF(B563="","",VLOOKUP(B563, Naziv_djelatnosti_sifrarnik!B:C,2,0))</f>
        <v/>
      </c>
      <c r="D563" s="6"/>
      <c r="E563" s="6"/>
      <c r="F563" s="13"/>
      <c r="G563" s="17"/>
    </row>
    <row r="564" spans="1:7" s="3" customFormat="1" x14ac:dyDescent="0.25">
      <c r="A564" s="13"/>
      <c r="B564" s="6"/>
      <c r="C564" s="14" t="str">
        <f>IF(B564="","",VLOOKUP(B564, Naziv_djelatnosti_sifrarnik!B:C,2,0))</f>
        <v/>
      </c>
      <c r="D564" s="6"/>
      <c r="E564" s="6"/>
      <c r="F564" s="13"/>
      <c r="G564" s="17"/>
    </row>
    <row r="565" spans="1:7" s="3" customFormat="1" x14ac:dyDescent="0.25">
      <c r="A565" s="13"/>
      <c r="B565" s="6"/>
      <c r="C565" s="14" t="str">
        <f>IF(B565="","",VLOOKUP(B565, Naziv_djelatnosti_sifrarnik!B:C,2,0))</f>
        <v/>
      </c>
      <c r="D565" s="6"/>
      <c r="E565" s="6"/>
      <c r="F565" s="13"/>
      <c r="G565" s="17"/>
    </row>
    <row r="566" spans="1:7" s="3" customFormat="1" x14ac:dyDescent="0.25">
      <c r="A566" s="13"/>
      <c r="B566" s="6"/>
      <c r="C566" s="14" t="str">
        <f>IF(B566="","",VLOOKUP(B566, Naziv_djelatnosti_sifrarnik!B:C,2,0))</f>
        <v/>
      </c>
      <c r="D566" s="6"/>
      <c r="E566" s="6"/>
      <c r="F566" s="13"/>
      <c r="G566" s="17"/>
    </row>
    <row r="567" spans="1:7" s="3" customFormat="1" x14ac:dyDescent="0.25">
      <c r="A567" s="13"/>
      <c r="B567" s="6"/>
      <c r="C567" s="14" t="str">
        <f>IF(B567="","",VLOOKUP(B567, Naziv_djelatnosti_sifrarnik!B:C,2,0))</f>
        <v/>
      </c>
      <c r="D567" s="6"/>
      <c r="E567" s="6"/>
      <c r="F567" s="13"/>
      <c r="G567" s="17"/>
    </row>
    <row r="568" spans="1:7" s="3" customFormat="1" x14ac:dyDescent="0.25">
      <c r="A568" s="13"/>
      <c r="B568" s="6"/>
      <c r="C568" s="14" t="str">
        <f>IF(B568="","",VLOOKUP(B568, Naziv_djelatnosti_sifrarnik!B:C,2,0))</f>
        <v/>
      </c>
      <c r="D568" s="6"/>
      <c r="E568" s="6"/>
      <c r="F568" s="13"/>
      <c r="G568" s="17"/>
    </row>
    <row r="569" spans="1:7" s="3" customFormat="1" x14ac:dyDescent="0.25">
      <c r="A569" s="13"/>
      <c r="B569" s="6"/>
      <c r="C569" s="14" t="str">
        <f>IF(B569="","",VLOOKUP(B569, Naziv_djelatnosti_sifrarnik!B:C,2,0))</f>
        <v/>
      </c>
      <c r="D569" s="6"/>
      <c r="E569" s="6"/>
      <c r="F569" s="13"/>
      <c r="G569" s="17"/>
    </row>
    <row r="570" spans="1:7" s="3" customFormat="1" x14ac:dyDescent="0.25">
      <c r="A570" s="13"/>
      <c r="B570" s="6"/>
      <c r="C570" s="14" t="str">
        <f>IF(B570="","",VLOOKUP(B570, Naziv_djelatnosti_sifrarnik!B:C,2,0))</f>
        <v/>
      </c>
      <c r="D570" s="6"/>
      <c r="E570" s="6"/>
      <c r="F570" s="13"/>
      <c r="G570" s="17"/>
    </row>
    <row r="571" spans="1:7" s="3" customFormat="1" x14ac:dyDescent="0.25">
      <c r="A571" s="13"/>
      <c r="B571" s="6"/>
      <c r="C571" s="14" t="str">
        <f>IF(B571="","",VLOOKUP(B571, Naziv_djelatnosti_sifrarnik!B:C,2,0))</f>
        <v/>
      </c>
      <c r="D571" s="6"/>
      <c r="E571" s="6"/>
      <c r="F571" s="13"/>
      <c r="G571" s="17"/>
    </row>
    <row r="572" spans="1:7" s="3" customFormat="1" x14ac:dyDescent="0.25">
      <c r="A572" s="13"/>
      <c r="B572" s="6"/>
      <c r="C572" s="14" t="str">
        <f>IF(B572="","",VLOOKUP(B572, Naziv_djelatnosti_sifrarnik!B:C,2,0))</f>
        <v/>
      </c>
      <c r="D572" s="6"/>
      <c r="E572" s="6"/>
      <c r="F572" s="13"/>
      <c r="G572" s="17"/>
    </row>
    <row r="573" spans="1:7" s="3" customFormat="1" x14ac:dyDescent="0.25">
      <c r="A573" s="13"/>
      <c r="B573" s="6"/>
      <c r="C573" s="14" t="str">
        <f>IF(B573="","",VLOOKUP(B573, Naziv_djelatnosti_sifrarnik!B:C,2,0))</f>
        <v/>
      </c>
      <c r="D573" s="6"/>
      <c r="E573" s="6"/>
      <c r="F573" s="13"/>
      <c r="G573" s="17"/>
    </row>
    <row r="574" spans="1:7" s="3" customFormat="1" x14ac:dyDescent="0.25">
      <c r="A574" s="13"/>
      <c r="B574" s="6"/>
      <c r="C574" s="14" t="str">
        <f>IF(B574="","",VLOOKUP(B574, Naziv_djelatnosti_sifrarnik!B:C,2,0))</f>
        <v/>
      </c>
      <c r="D574" s="6"/>
      <c r="E574" s="6"/>
      <c r="F574" s="13"/>
      <c r="G574" s="17"/>
    </row>
    <row r="575" spans="1:7" s="3" customFormat="1" x14ac:dyDescent="0.25">
      <c r="A575" s="13"/>
      <c r="B575" s="6"/>
      <c r="C575" s="14" t="str">
        <f>IF(B575="","",VLOOKUP(B575, Naziv_djelatnosti_sifrarnik!B:C,2,0))</f>
        <v/>
      </c>
      <c r="D575" s="6"/>
      <c r="E575" s="6"/>
      <c r="F575" s="13"/>
      <c r="G575" s="17"/>
    </row>
    <row r="576" spans="1:7" s="3" customFormat="1" x14ac:dyDescent="0.25">
      <c r="A576" s="13"/>
      <c r="B576" s="6"/>
      <c r="C576" s="14" t="str">
        <f>IF(B576="","",VLOOKUP(B576, Naziv_djelatnosti_sifrarnik!B:C,2,0))</f>
        <v/>
      </c>
      <c r="D576" s="6"/>
      <c r="E576" s="6"/>
      <c r="F576" s="13"/>
      <c r="G576" s="17"/>
    </row>
    <row r="577" spans="1:7" s="3" customFormat="1" x14ac:dyDescent="0.25">
      <c r="A577" s="13"/>
      <c r="B577" s="6"/>
      <c r="C577" s="14" t="str">
        <f>IF(B577="","",VLOOKUP(B577, Naziv_djelatnosti_sifrarnik!B:C,2,0))</f>
        <v/>
      </c>
      <c r="D577" s="6"/>
      <c r="E577" s="6"/>
      <c r="F577" s="13"/>
      <c r="G577" s="17"/>
    </row>
    <row r="578" spans="1:7" s="3" customFormat="1" x14ac:dyDescent="0.25">
      <c r="A578" s="13"/>
      <c r="B578" s="6"/>
      <c r="C578" s="14" t="str">
        <f>IF(B578="","",VLOOKUP(B578, Naziv_djelatnosti_sifrarnik!B:C,2,0))</f>
        <v/>
      </c>
      <c r="D578" s="6"/>
      <c r="E578" s="6"/>
      <c r="F578" s="13"/>
      <c r="G578" s="17"/>
    </row>
    <row r="579" spans="1:7" s="3" customFormat="1" x14ac:dyDescent="0.25">
      <c r="A579" s="13"/>
      <c r="B579" s="6"/>
      <c r="C579" s="14" t="str">
        <f>IF(B579="","",VLOOKUP(B579, Naziv_djelatnosti_sifrarnik!B:C,2,0))</f>
        <v/>
      </c>
      <c r="D579" s="6"/>
      <c r="E579" s="6"/>
      <c r="F579" s="13"/>
      <c r="G579" s="17"/>
    </row>
    <row r="580" spans="1:7" s="3" customFormat="1" x14ac:dyDescent="0.25">
      <c r="A580" s="13"/>
      <c r="B580" s="6"/>
      <c r="C580" s="14" t="str">
        <f>IF(B580="","",VLOOKUP(B580, Naziv_djelatnosti_sifrarnik!B:C,2,0))</f>
        <v/>
      </c>
      <c r="D580" s="6"/>
      <c r="E580" s="6"/>
      <c r="F580" s="13"/>
      <c r="G580" s="17"/>
    </row>
    <row r="581" spans="1:7" s="3" customFormat="1" x14ac:dyDescent="0.25">
      <c r="A581" s="13"/>
      <c r="B581" s="6"/>
      <c r="C581" s="14" t="str">
        <f>IF(B581="","",VLOOKUP(B581, Naziv_djelatnosti_sifrarnik!B:C,2,0))</f>
        <v/>
      </c>
      <c r="D581" s="6"/>
      <c r="E581" s="6"/>
      <c r="F581" s="13"/>
      <c r="G581" s="17"/>
    </row>
    <row r="582" spans="1:7" s="3" customFormat="1" x14ac:dyDescent="0.25">
      <c r="A582" s="13"/>
      <c r="B582" s="6"/>
      <c r="C582" s="14" t="str">
        <f>IF(B582="","",VLOOKUP(B582, Naziv_djelatnosti_sifrarnik!B:C,2,0))</f>
        <v/>
      </c>
      <c r="D582" s="6"/>
      <c r="E582" s="6"/>
      <c r="F582" s="13"/>
      <c r="G582" s="17"/>
    </row>
    <row r="583" spans="1:7" s="3" customFormat="1" x14ac:dyDescent="0.25">
      <c r="A583" s="13"/>
      <c r="B583" s="6"/>
      <c r="C583" s="14" t="str">
        <f>IF(B583="","",VLOOKUP(B583, Naziv_djelatnosti_sifrarnik!B:C,2,0))</f>
        <v/>
      </c>
      <c r="D583" s="6"/>
      <c r="E583" s="6"/>
      <c r="F583" s="13"/>
      <c r="G583" s="17"/>
    </row>
    <row r="584" spans="1:7" s="3" customFormat="1" x14ac:dyDescent="0.25">
      <c r="A584" s="13"/>
      <c r="B584" s="6"/>
      <c r="C584" s="14" t="str">
        <f>IF(B584="","",VLOOKUP(B584, Naziv_djelatnosti_sifrarnik!B:C,2,0))</f>
        <v/>
      </c>
      <c r="D584" s="6"/>
      <c r="E584" s="6"/>
      <c r="F584" s="13"/>
      <c r="G584" s="17"/>
    </row>
    <row r="585" spans="1:7" s="3" customFormat="1" x14ac:dyDescent="0.25">
      <c r="A585" s="13"/>
      <c r="B585" s="6"/>
      <c r="C585" s="14" t="str">
        <f>IF(B585="","",VLOOKUP(B585, Naziv_djelatnosti_sifrarnik!B:C,2,0))</f>
        <v/>
      </c>
      <c r="D585" s="6"/>
      <c r="E585" s="6"/>
      <c r="F585" s="13"/>
      <c r="G585" s="17"/>
    </row>
    <row r="586" spans="1:7" s="3" customFormat="1" x14ac:dyDescent="0.25">
      <c r="A586" s="13"/>
      <c r="B586" s="6"/>
      <c r="C586" s="14" t="str">
        <f>IF(B586="","",VLOOKUP(B586, Naziv_djelatnosti_sifrarnik!B:C,2,0))</f>
        <v/>
      </c>
      <c r="D586" s="6"/>
      <c r="E586" s="6"/>
      <c r="F586" s="13"/>
      <c r="G586" s="17"/>
    </row>
    <row r="587" spans="1:7" s="3" customFormat="1" x14ac:dyDescent="0.25">
      <c r="A587" s="13"/>
      <c r="B587" s="6"/>
      <c r="C587" s="14" t="str">
        <f>IF(B587="","",VLOOKUP(B587, Naziv_djelatnosti_sifrarnik!B:C,2,0))</f>
        <v/>
      </c>
      <c r="D587" s="6"/>
      <c r="E587" s="6"/>
      <c r="F587" s="13"/>
      <c r="G587" s="17"/>
    </row>
    <row r="588" spans="1:7" s="3" customFormat="1" x14ac:dyDescent="0.25">
      <c r="A588" s="13"/>
      <c r="B588" s="6"/>
      <c r="C588" s="14" t="str">
        <f>IF(B588="","",VLOOKUP(B588, Naziv_djelatnosti_sifrarnik!B:C,2,0))</f>
        <v/>
      </c>
      <c r="D588" s="6"/>
      <c r="E588" s="6"/>
      <c r="F588" s="13"/>
      <c r="G588" s="17"/>
    </row>
    <row r="589" spans="1:7" s="3" customFormat="1" x14ac:dyDescent="0.25">
      <c r="A589" s="13"/>
      <c r="B589" s="6"/>
      <c r="C589" s="14" t="str">
        <f>IF(B589="","",VLOOKUP(B589, Naziv_djelatnosti_sifrarnik!B:C,2,0))</f>
        <v/>
      </c>
      <c r="D589" s="6"/>
      <c r="E589" s="6"/>
      <c r="F589" s="13"/>
      <c r="G589" s="17"/>
    </row>
    <row r="590" spans="1:7" s="3" customFormat="1" x14ac:dyDescent="0.25">
      <c r="A590" s="13"/>
      <c r="B590" s="6"/>
      <c r="C590" s="14" t="str">
        <f>IF(B590="","",VLOOKUP(B590, Naziv_djelatnosti_sifrarnik!B:C,2,0))</f>
        <v/>
      </c>
      <c r="D590" s="6"/>
      <c r="E590" s="6"/>
      <c r="F590" s="13"/>
      <c r="G590" s="17"/>
    </row>
    <row r="591" spans="1:7" s="3" customFormat="1" x14ac:dyDescent="0.25">
      <c r="A591" s="13"/>
      <c r="B591" s="6"/>
      <c r="C591" s="14" t="str">
        <f>IF(B591="","",VLOOKUP(B591, Naziv_djelatnosti_sifrarnik!B:C,2,0))</f>
        <v/>
      </c>
      <c r="D591" s="6"/>
      <c r="E591" s="6"/>
      <c r="F591" s="13"/>
      <c r="G591" s="17"/>
    </row>
    <row r="592" spans="1:7" s="3" customFormat="1" x14ac:dyDescent="0.25">
      <c r="A592" s="13"/>
      <c r="B592" s="6"/>
      <c r="C592" s="14" t="str">
        <f>IF(B592="","",VLOOKUP(B592, Naziv_djelatnosti_sifrarnik!B:C,2,0))</f>
        <v/>
      </c>
      <c r="D592" s="6"/>
      <c r="E592" s="6"/>
      <c r="F592" s="13"/>
      <c r="G592" s="17"/>
    </row>
    <row r="593" spans="1:7" s="3" customFormat="1" x14ac:dyDescent="0.25">
      <c r="A593" s="13"/>
      <c r="B593" s="6"/>
      <c r="C593" s="14" t="str">
        <f>IF(B593="","",VLOOKUP(B593, Naziv_djelatnosti_sifrarnik!B:C,2,0))</f>
        <v/>
      </c>
      <c r="D593" s="6"/>
      <c r="E593" s="6"/>
      <c r="F593" s="13"/>
      <c r="G593" s="17"/>
    </row>
    <row r="594" spans="1:7" s="3" customFormat="1" x14ac:dyDescent="0.25">
      <c r="A594" s="13"/>
      <c r="B594" s="6"/>
      <c r="C594" s="14" t="str">
        <f>IF(B594="","",VLOOKUP(B594, Naziv_djelatnosti_sifrarnik!B:C,2,0))</f>
        <v/>
      </c>
      <c r="D594" s="6"/>
      <c r="E594" s="6"/>
      <c r="F594" s="13"/>
      <c r="G594" s="17"/>
    </row>
    <row r="595" spans="1:7" s="3" customFormat="1" x14ac:dyDescent="0.25">
      <c r="A595" s="13"/>
      <c r="B595" s="6"/>
      <c r="C595" s="14" t="str">
        <f>IF(B595="","",VLOOKUP(B595, Naziv_djelatnosti_sifrarnik!B:C,2,0))</f>
        <v/>
      </c>
      <c r="D595" s="6"/>
      <c r="E595" s="6"/>
      <c r="F595" s="13"/>
      <c r="G595" s="17"/>
    </row>
    <row r="596" spans="1:7" s="3" customFormat="1" x14ac:dyDescent="0.25">
      <c r="A596" s="13"/>
      <c r="B596" s="6"/>
      <c r="C596" s="14" t="str">
        <f>IF(B596="","",VLOOKUP(B596, Naziv_djelatnosti_sifrarnik!B:C,2,0))</f>
        <v/>
      </c>
      <c r="D596" s="6"/>
      <c r="E596" s="6"/>
      <c r="F596" s="13"/>
      <c r="G596" s="17"/>
    </row>
    <row r="597" spans="1:7" s="3" customFormat="1" x14ac:dyDescent="0.25">
      <c r="A597" s="13"/>
      <c r="B597" s="6"/>
      <c r="C597" s="14" t="str">
        <f>IF(B597="","",VLOOKUP(B597, Naziv_djelatnosti_sifrarnik!B:C,2,0))</f>
        <v/>
      </c>
      <c r="D597" s="6"/>
      <c r="E597" s="6"/>
      <c r="F597" s="13"/>
      <c r="G597" s="17"/>
    </row>
    <row r="598" spans="1:7" s="3" customFormat="1" x14ac:dyDescent="0.25">
      <c r="A598" s="13"/>
      <c r="B598" s="6"/>
      <c r="C598" s="14" t="str">
        <f>IF(B598="","",VLOOKUP(B598, Naziv_djelatnosti_sifrarnik!B:C,2,0))</f>
        <v/>
      </c>
      <c r="D598" s="6"/>
      <c r="E598" s="6"/>
      <c r="F598" s="13"/>
      <c r="G598" s="17"/>
    </row>
    <row r="599" spans="1:7" s="3" customFormat="1" x14ac:dyDescent="0.25">
      <c r="A599" s="13"/>
      <c r="B599" s="6"/>
      <c r="C599" s="14" t="str">
        <f>IF(B599="","",VLOOKUP(B599, Naziv_djelatnosti_sifrarnik!B:C,2,0))</f>
        <v/>
      </c>
      <c r="D599" s="6"/>
      <c r="E599" s="6"/>
      <c r="F599" s="13"/>
      <c r="G599" s="17"/>
    </row>
    <row r="600" spans="1:7" s="3" customFormat="1" x14ac:dyDescent="0.25">
      <c r="A600" s="13"/>
      <c r="B600" s="6"/>
      <c r="C600" s="14" t="str">
        <f>IF(B600="","",VLOOKUP(B600, Naziv_djelatnosti_sifrarnik!B:C,2,0))</f>
        <v/>
      </c>
      <c r="D600" s="6"/>
      <c r="E600" s="6"/>
      <c r="F600" s="13"/>
      <c r="G600" s="17"/>
    </row>
    <row r="601" spans="1:7" s="3" customFormat="1" x14ac:dyDescent="0.25">
      <c r="A601" s="13"/>
      <c r="B601" s="6"/>
      <c r="C601" s="14" t="str">
        <f>IF(B601="","",VLOOKUP(B601, Naziv_djelatnosti_sifrarnik!B:C,2,0))</f>
        <v/>
      </c>
      <c r="D601" s="6"/>
      <c r="E601" s="6"/>
      <c r="F601" s="13"/>
      <c r="G601" s="17"/>
    </row>
    <row r="602" spans="1:7" s="3" customFormat="1" x14ac:dyDescent="0.25">
      <c r="A602" s="13"/>
      <c r="B602" s="6"/>
      <c r="C602" s="14" t="str">
        <f>IF(B602="","",VLOOKUP(B602, Naziv_djelatnosti_sifrarnik!B:C,2,0))</f>
        <v/>
      </c>
      <c r="D602" s="6"/>
      <c r="E602" s="6"/>
      <c r="F602" s="13"/>
      <c r="G602" s="17"/>
    </row>
    <row r="603" spans="1:7" s="3" customFormat="1" x14ac:dyDescent="0.25">
      <c r="A603" s="13"/>
      <c r="B603" s="6"/>
      <c r="C603" s="14" t="str">
        <f>IF(B603="","",VLOOKUP(B603, Naziv_djelatnosti_sifrarnik!B:C,2,0))</f>
        <v/>
      </c>
      <c r="D603" s="6"/>
      <c r="E603" s="6"/>
      <c r="F603" s="13"/>
      <c r="G603" s="17"/>
    </row>
    <row r="604" spans="1:7" s="3" customFormat="1" x14ac:dyDescent="0.25">
      <c r="A604" s="13"/>
      <c r="B604" s="6"/>
      <c r="C604" s="14" t="str">
        <f>IF(B604="","",VLOOKUP(B604, Naziv_djelatnosti_sifrarnik!B:C,2,0))</f>
        <v/>
      </c>
      <c r="D604" s="6"/>
      <c r="E604" s="6"/>
      <c r="F604" s="13"/>
      <c r="G604" s="17"/>
    </row>
    <row r="605" spans="1:7" s="3" customFormat="1" x14ac:dyDescent="0.25">
      <c r="A605" s="13"/>
      <c r="B605" s="6"/>
      <c r="C605" s="14" t="str">
        <f>IF(B605="","",VLOOKUP(B605, Naziv_djelatnosti_sifrarnik!B:C,2,0))</f>
        <v/>
      </c>
      <c r="D605" s="6"/>
      <c r="E605" s="6"/>
      <c r="F605" s="13"/>
      <c r="G605" s="17"/>
    </row>
    <row r="606" spans="1:7" s="3" customFormat="1" x14ac:dyDescent="0.25">
      <c r="A606" s="13"/>
      <c r="B606" s="6"/>
      <c r="C606" s="14" t="str">
        <f>IF(B606="","",VLOOKUP(B606, Naziv_djelatnosti_sifrarnik!B:C,2,0))</f>
        <v/>
      </c>
      <c r="D606" s="6"/>
      <c r="E606" s="6"/>
      <c r="F606" s="13"/>
      <c r="G606" s="17"/>
    </row>
    <row r="607" spans="1:7" s="3" customFormat="1" x14ac:dyDescent="0.25">
      <c r="A607" s="13"/>
      <c r="B607" s="6"/>
      <c r="C607" s="14" t="str">
        <f>IF(B607="","",VLOOKUP(B607, Naziv_djelatnosti_sifrarnik!B:C,2,0))</f>
        <v/>
      </c>
      <c r="D607" s="6"/>
      <c r="E607" s="6"/>
      <c r="F607" s="13"/>
      <c r="G607" s="17"/>
    </row>
    <row r="608" spans="1:7" s="3" customFormat="1" x14ac:dyDescent="0.25">
      <c r="A608" s="13"/>
      <c r="B608" s="6"/>
      <c r="C608" s="14" t="str">
        <f>IF(B608="","",VLOOKUP(B608, Naziv_djelatnosti_sifrarnik!B:C,2,0))</f>
        <v/>
      </c>
      <c r="D608" s="6"/>
      <c r="E608" s="6"/>
      <c r="F608" s="13"/>
      <c r="G608" s="17"/>
    </row>
    <row r="609" spans="1:7" s="3" customFormat="1" x14ac:dyDescent="0.25">
      <c r="A609" s="13"/>
      <c r="B609" s="6"/>
      <c r="C609" s="14" t="str">
        <f>IF(B609="","",VLOOKUP(B609, Naziv_djelatnosti_sifrarnik!B:C,2,0))</f>
        <v/>
      </c>
      <c r="D609" s="6"/>
      <c r="E609" s="6"/>
      <c r="F609" s="13"/>
      <c r="G609" s="17"/>
    </row>
    <row r="610" spans="1:7" s="3" customFormat="1" x14ac:dyDescent="0.25">
      <c r="A610" s="13"/>
      <c r="B610" s="6"/>
      <c r="C610" s="14" t="str">
        <f>IF(B610="","",VLOOKUP(B610, Naziv_djelatnosti_sifrarnik!B:C,2,0))</f>
        <v/>
      </c>
      <c r="D610" s="6"/>
      <c r="E610" s="6"/>
      <c r="F610" s="13"/>
      <c r="G610" s="17"/>
    </row>
    <row r="611" spans="1:7" s="3" customFormat="1" x14ac:dyDescent="0.25">
      <c r="A611" s="13"/>
      <c r="B611" s="6"/>
      <c r="C611" s="14" t="str">
        <f>IF(B611="","",VLOOKUP(B611, Naziv_djelatnosti_sifrarnik!B:C,2,0))</f>
        <v/>
      </c>
      <c r="D611" s="6"/>
      <c r="E611" s="6"/>
      <c r="F611" s="13"/>
      <c r="G611" s="17"/>
    </row>
    <row r="612" spans="1:7" s="3" customFormat="1" x14ac:dyDescent="0.25">
      <c r="A612" s="13"/>
      <c r="B612" s="6"/>
      <c r="C612" s="14" t="str">
        <f>IF(B612="","",VLOOKUP(B612, Naziv_djelatnosti_sifrarnik!B:C,2,0))</f>
        <v/>
      </c>
      <c r="D612" s="6"/>
      <c r="E612" s="6"/>
      <c r="F612" s="13"/>
      <c r="G612" s="17"/>
    </row>
    <row r="613" spans="1:7" s="3" customFormat="1" x14ac:dyDescent="0.25">
      <c r="A613" s="13"/>
      <c r="B613" s="6"/>
      <c r="C613" s="14" t="str">
        <f>IF(B613="","",VLOOKUP(B613, Naziv_djelatnosti_sifrarnik!B:C,2,0))</f>
        <v/>
      </c>
      <c r="D613" s="6"/>
      <c r="E613" s="6"/>
      <c r="F613" s="13"/>
      <c r="G613" s="17"/>
    </row>
    <row r="614" spans="1:7" s="3" customFormat="1" x14ac:dyDescent="0.25">
      <c r="A614" s="13"/>
      <c r="B614" s="6"/>
      <c r="C614" s="14" t="str">
        <f>IF(B614="","",VLOOKUP(B614, Naziv_djelatnosti_sifrarnik!B:C,2,0))</f>
        <v/>
      </c>
      <c r="D614" s="6"/>
      <c r="E614" s="6"/>
      <c r="F614" s="13"/>
      <c r="G614" s="17"/>
    </row>
    <row r="615" spans="1:7" s="3" customFormat="1" x14ac:dyDescent="0.25">
      <c r="A615" s="13"/>
      <c r="B615" s="6"/>
      <c r="C615" s="14" t="str">
        <f>IF(B615="","",VLOOKUP(B615, Naziv_djelatnosti_sifrarnik!B:C,2,0))</f>
        <v/>
      </c>
      <c r="D615" s="6"/>
      <c r="E615" s="6"/>
      <c r="F615" s="13"/>
      <c r="G615" s="17"/>
    </row>
    <row r="616" spans="1:7" s="3" customFormat="1" x14ac:dyDescent="0.25">
      <c r="A616" s="13"/>
      <c r="B616" s="6"/>
      <c r="C616" s="14" t="str">
        <f>IF(B616="","",VLOOKUP(B616, Naziv_djelatnosti_sifrarnik!B:C,2,0))</f>
        <v/>
      </c>
      <c r="D616" s="6"/>
      <c r="E616" s="6"/>
      <c r="F616" s="13"/>
      <c r="G616" s="17"/>
    </row>
    <row r="617" spans="1:7" s="3" customFormat="1" x14ac:dyDescent="0.25">
      <c r="A617" s="13"/>
      <c r="B617" s="6"/>
      <c r="C617" s="14" t="str">
        <f>IF(B617="","",VLOOKUP(B617, Naziv_djelatnosti_sifrarnik!B:C,2,0))</f>
        <v/>
      </c>
      <c r="D617" s="6"/>
      <c r="E617" s="6"/>
      <c r="F617" s="13"/>
      <c r="G617" s="17"/>
    </row>
    <row r="618" spans="1:7" s="3" customFormat="1" x14ac:dyDescent="0.25">
      <c r="A618" s="13"/>
      <c r="B618" s="6"/>
      <c r="C618" s="14" t="str">
        <f>IF(B618="","",VLOOKUP(B618, Naziv_djelatnosti_sifrarnik!B:C,2,0))</f>
        <v/>
      </c>
      <c r="D618" s="6"/>
      <c r="E618" s="6"/>
      <c r="F618" s="13"/>
      <c r="G618" s="17"/>
    </row>
    <row r="619" spans="1:7" s="3" customFormat="1" x14ac:dyDescent="0.25">
      <c r="A619" s="13"/>
      <c r="B619" s="6"/>
      <c r="C619" s="14" t="str">
        <f>IF(B619="","",VLOOKUP(B619, Naziv_djelatnosti_sifrarnik!B:C,2,0))</f>
        <v/>
      </c>
      <c r="D619" s="6"/>
      <c r="E619" s="6"/>
      <c r="F619" s="13"/>
      <c r="G619" s="17"/>
    </row>
    <row r="620" spans="1:7" s="3" customFormat="1" x14ac:dyDescent="0.25">
      <c r="A620" s="13"/>
      <c r="B620" s="6"/>
      <c r="C620" s="14" t="str">
        <f>IF(B620="","",VLOOKUP(B620, Naziv_djelatnosti_sifrarnik!B:C,2,0))</f>
        <v/>
      </c>
      <c r="D620" s="6"/>
      <c r="E620" s="6"/>
      <c r="F620" s="13"/>
      <c r="G620" s="17"/>
    </row>
    <row r="621" spans="1:7" s="3" customFormat="1" x14ac:dyDescent="0.25">
      <c r="A621" s="13"/>
      <c r="B621" s="6"/>
      <c r="C621" s="14" t="str">
        <f>IF(B621="","",VLOOKUP(B621, Naziv_djelatnosti_sifrarnik!B:C,2,0))</f>
        <v/>
      </c>
      <c r="D621" s="6"/>
      <c r="E621" s="6"/>
      <c r="F621" s="13"/>
      <c r="G621" s="17"/>
    </row>
    <row r="622" spans="1:7" s="3" customFormat="1" x14ac:dyDescent="0.25">
      <c r="A622" s="13"/>
      <c r="B622" s="6"/>
      <c r="C622" s="14" t="str">
        <f>IF(B622="","",VLOOKUP(B622, Naziv_djelatnosti_sifrarnik!B:C,2,0))</f>
        <v/>
      </c>
      <c r="D622" s="6"/>
      <c r="E622" s="6"/>
      <c r="F622" s="13"/>
      <c r="G622" s="17"/>
    </row>
    <row r="623" spans="1:7" s="3" customFormat="1" x14ac:dyDescent="0.25">
      <c r="A623" s="13"/>
      <c r="B623" s="6"/>
      <c r="C623" s="14" t="str">
        <f>IF(B623="","",VLOOKUP(B623, Naziv_djelatnosti_sifrarnik!B:C,2,0))</f>
        <v/>
      </c>
      <c r="D623" s="6"/>
      <c r="E623" s="6"/>
      <c r="F623" s="13"/>
      <c r="G623" s="17"/>
    </row>
    <row r="624" spans="1:7" s="3" customFormat="1" x14ac:dyDescent="0.25">
      <c r="A624" s="13"/>
      <c r="B624" s="6"/>
      <c r="C624" s="14" t="str">
        <f>IF(B624="","",VLOOKUP(B624, Naziv_djelatnosti_sifrarnik!B:C,2,0))</f>
        <v/>
      </c>
      <c r="D624" s="6"/>
      <c r="E624" s="6"/>
      <c r="F624" s="13"/>
      <c r="G624" s="17"/>
    </row>
    <row r="625" spans="1:7" s="3" customFormat="1" x14ac:dyDescent="0.25">
      <c r="A625" s="13"/>
      <c r="B625" s="6"/>
      <c r="C625" s="14" t="str">
        <f>IF(B625="","",VLOOKUP(B625, Naziv_djelatnosti_sifrarnik!B:C,2,0))</f>
        <v/>
      </c>
      <c r="D625" s="6"/>
      <c r="E625" s="6"/>
      <c r="F625" s="13"/>
      <c r="G625" s="17"/>
    </row>
    <row r="626" spans="1:7" s="3" customFormat="1" x14ac:dyDescent="0.25">
      <c r="A626" s="13"/>
      <c r="B626" s="6"/>
      <c r="C626" s="14" t="str">
        <f>IF(B626="","",VLOOKUP(B626, Naziv_djelatnosti_sifrarnik!B:C,2,0))</f>
        <v/>
      </c>
      <c r="D626" s="6"/>
      <c r="E626" s="6"/>
      <c r="F626" s="13"/>
      <c r="G626" s="17"/>
    </row>
    <row r="627" spans="1:7" s="3" customFormat="1" x14ac:dyDescent="0.25">
      <c r="A627" s="13"/>
      <c r="B627" s="6"/>
      <c r="C627" s="14" t="str">
        <f>IF(B627="","",VLOOKUP(B627, Naziv_djelatnosti_sifrarnik!B:C,2,0))</f>
        <v/>
      </c>
      <c r="D627" s="6"/>
      <c r="E627" s="6"/>
      <c r="F627" s="13"/>
      <c r="G627" s="17"/>
    </row>
    <row r="628" spans="1:7" s="3" customFormat="1" x14ac:dyDescent="0.25">
      <c r="A628" s="13"/>
      <c r="B628" s="6"/>
      <c r="C628" s="14" t="str">
        <f>IF(B628="","",VLOOKUP(B628, Naziv_djelatnosti_sifrarnik!B:C,2,0))</f>
        <v/>
      </c>
      <c r="D628" s="6"/>
      <c r="E628" s="6"/>
      <c r="F628" s="13"/>
      <c r="G628" s="17"/>
    </row>
    <row r="629" spans="1:7" s="3" customFormat="1" x14ac:dyDescent="0.25">
      <c r="A629" s="13"/>
      <c r="B629" s="6"/>
      <c r="C629" s="14" t="str">
        <f>IF(B629="","",VLOOKUP(B629, Naziv_djelatnosti_sifrarnik!B:C,2,0))</f>
        <v/>
      </c>
      <c r="D629" s="6"/>
      <c r="E629" s="6"/>
      <c r="F629" s="13"/>
      <c r="G629" s="17"/>
    </row>
    <row r="630" spans="1:7" s="3" customFormat="1" x14ac:dyDescent="0.25">
      <c r="A630" s="13"/>
      <c r="B630" s="6"/>
      <c r="C630" s="14" t="str">
        <f>IF(B630="","",VLOOKUP(B630, Naziv_djelatnosti_sifrarnik!B:C,2,0))</f>
        <v/>
      </c>
      <c r="D630" s="6"/>
      <c r="E630" s="6"/>
      <c r="F630" s="13"/>
      <c r="G630" s="17"/>
    </row>
    <row r="631" spans="1:7" s="3" customFormat="1" x14ac:dyDescent="0.25">
      <c r="A631" s="13"/>
      <c r="B631" s="6"/>
      <c r="C631" s="14" t="str">
        <f>IF(B631="","",VLOOKUP(B631, Naziv_djelatnosti_sifrarnik!B:C,2,0))</f>
        <v/>
      </c>
      <c r="D631" s="6"/>
      <c r="E631" s="6"/>
      <c r="F631" s="13"/>
      <c r="G631" s="17"/>
    </row>
    <row r="632" spans="1:7" s="3" customFormat="1" x14ac:dyDescent="0.25">
      <c r="A632" s="13"/>
      <c r="B632" s="6"/>
      <c r="C632" s="14" t="str">
        <f>IF(B632="","",VLOOKUP(B632, Naziv_djelatnosti_sifrarnik!B:C,2,0))</f>
        <v/>
      </c>
      <c r="D632" s="6"/>
      <c r="E632" s="6"/>
      <c r="F632" s="13"/>
      <c r="G632" s="17"/>
    </row>
    <row r="633" spans="1:7" s="3" customFormat="1" x14ac:dyDescent="0.25">
      <c r="A633" s="13"/>
      <c r="B633" s="6"/>
      <c r="C633" s="14" t="str">
        <f>IF(B633="","",VLOOKUP(B633, Naziv_djelatnosti_sifrarnik!B:C,2,0))</f>
        <v/>
      </c>
      <c r="D633" s="6"/>
      <c r="E633" s="6"/>
      <c r="F633" s="13"/>
      <c r="G633" s="17"/>
    </row>
    <row r="634" spans="1:7" s="3" customFormat="1" x14ac:dyDescent="0.25">
      <c r="A634" s="13"/>
      <c r="B634" s="6"/>
      <c r="C634" s="14" t="str">
        <f>IF(B634="","",VLOOKUP(B634, Naziv_djelatnosti_sifrarnik!B:C,2,0))</f>
        <v/>
      </c>
      <c r="D634" s="6"/>
      <c r="E634" s="6"/>
      <c r="F634" s="13"/>
      <c r="G634" s="17"/>
    </row>
    <row r="635" spans="1:7" s="3" customFormat="1" x14ac:dyDescent="0.25">
      <c r="A635" s="13"/>
      <c r="B635" s="6"/>
      <c r="C635" s="14" t="str">
        <f>IF(B635="","",VLOOKUP(B635, Naziv_djelatnosti_sifrarnik!B:C,2,0))</f>
        <v/>
      </c>
      <c r="D635" s="6"/>
      <c r="E635" s="6"/>
      <c r="F635" s="13"/>
      <c r="G635" s="17"/>
    </row>
    <row r="636" spans="1:7" s="3" customFormat="1" x14ac:dyDescent="0.25">
      <c r="A636" s="13"/>
      <c r="B636" s="6"/>
      <c r="C636" s="14" t="str">
        <f>IF(B636="","",VLOOKUP(B636, Naziv_djelatnosti_sifrarnik!B:C,2,0))</f>
        <v/>
      </c>
      <c r="D636" s="6"/>
      <c r="E636" s="6"/>
      <c r="F636" s="13"/>
      <c r="G636" s="17"/>
    </row>
    <row r="637" spans="1:7" s="3" customFormat="1" x14ac:dyDescent="0.25">
      <c r="A637" s="13"/>
      <c r="B637" s="6"/>
      <c r="C637" s="14" t="str">
        <f>IF(B637="","",VLOOKUP(B637, Naziv_djelatnosti_sifrarnik!B:C,2,0))</f>
        <v/>
      </c>
      <c r="D637" s="6"/>
      <c r="E637" s="6"/>
      <c r="F637" s="13"/>
      <c r="G637" s="17"/>
    </row>
    <row r="638" spans="1:7" s="3" customFormat="1" x14ac:dyDescent="0.25">
      <c r="A638" s="13"/>
      <c r="B638" s="6"/>
      <c r="C638" s="14" t="str">
        <f>IF(B638="","",VLOOKUP(B638, Naziv_djelatnosti_sifrarnik!B:C,2,0))</f>
        <v/>
      </c>
      <c r="D638" s="6"/>
      <c r="E638" s="6"/>
      <c r="F638" s="13"/>
      <c r="G638" s="17"/>
    </row>
    <row r="639" spans="1:7" s="3" customFormat="1" x14ac:dyDescent="0.25">
      <c r="A639" s="13"/>
      <c r="B639" s="6"/>
      <c r="C639" s="14" t="str">
        <f>IF(B639="","",VLOOKUP(B639, Naziv_djelatnosti_sifrarnik!B:C,2,0))</f>
        <v/>
      </c>
      <c r="D639" s="6"/>
      <c r="E639" s="6"/>
      <c r="F639" s="13"/>
      <c r="G639" s="17"/>
    </row>
    <row r="640" spans="1:7" s="3" customFormat="1" x14ac:dyDescent="0.25">
      <c r="A640" s="13"/>
      <c r="B640" s="6"/>
      <c r="C640" s="14" t="str">
        <f>IF(B640="","",VLOOKUP(B640, Naziv_djelatnosti_sifrarnik!B:C,2,0))</f>
        <v/>
      </c>
      <c r="D640" s="6"/>
      <c r="E640" s="6"/>
      <c r="F640" s="13"/>
      <c r="G640" s="17"/>
    </row>
    <row r="641" spans="1:7" s="3" customFormat="1" x14ac:dyDescent="0.25">
      <c r="A641" s="13"/>
      <c r="B641" s="6"/>
      <c r="C641" s="14" t="str">
        <f>IF(B641="","",VLOOKUP(B641, Naziv_djelatnosti_sifrarnik!B:C,2,0))</f>
        <v/>
      </c>
      <c r="D641" s="6"/>
      <c r="E641" s="6"/>
      <c r="F641" s="13"/>
      <c r="G641" s="17"/>
    </row>
    <row r="642" spans="1:7" s="3" customFormat="1" x14ac:dyDescent="0.25">
      <c r="A642" s="13"/>
      <c r="B642" s="6"/>
      <c r="C642" s="14" t="str">
        <f>IF(B642="","",VLOOKUP(B642, Naziv_djelatnosti_sifrarnik!B:C,2,0))</f>
        <v/>
      </c>
      <c r="D642" s="6"/>
      <c r="E642" s="6"/>
      <c r="F642" s="13"/>
      <c r="G642" s="17"/>
    </row>
    <row r="643" spans="1:7" s="3" customFormat="1" x14ac:dyDescent="0.25">
      <c r="A643" s="13"/>
      <c r="B643" s="6"/>
      <c r="C643" s="14" t="str">
        <f>IF(B643="","",VLOOKUP(B643, Naziv_djelatnosti_sifrarnik!B:C,2,0))</f>
        <v/>
      </c>
      <c r="D643" s="6"/>
      <c r="E643" s="6"/>
      <c r="F643" s="13"/>
      <c r="G643" s="17"/>
    </row>
    <row r="644" spans="1:7" s="3" customFormat="1" x14ac:dyDescent="0.25">
      <c r="A644" s="13"/>
      <c r="B644" s="6"/>
      <c r="C644" s="14" t="str">
        <f>IF(B644="","",VLOOKUP(B644, Naziv_djelatnosti_sifrarnik!B:C,2,0))</f>
        <v/>
      </c>
      <c r="D644" s="6"/>
      <c r="E644" s="6"/>
      <c r="F644" s="13"/>
      <c r="G644" s="17"/>
    </row>
    <row r="645" spans="1:7" s="3" customFormat="1" x14ac:dyDescent="0.25">
      <c r="A645" s="13"/>
      <c r="B645" s="6"/>
      <c r="C645" s="14" t="str">
        <f>IF(B645="","",VLOOKUP(B645, Naziv_djelatnosti_sifrarnik!B:C,2,0))</f>
        <v/>
      </c>
      <c r="D645" s="6"/>
      <c r="E645" s="6"/>
      <c r="F645" s="13"/>
      <c r="G645" s="17"/>
    </row>
    <row r="646" spans="1:7" s="3" customFormat="1" x14ac:dyDescent="0.25">
      <c r="A646" s="13"/>
      <c r="B646" s="6"/>
      <c r="C646" s="14" t="str">
        <f>IF(B646="","",VLOOKUP(B646, Naziv_djelatnosti_sifrarnik!B:C,2,0))</f>
        <v/>
      </c>
      <c r="D646" s="6"/>
      <c r="E646" s="6"/>
      <c r="F646" s="13"/>
      <c r="G646" s="17"/>
    </row>
    <row r="647" spans="1:7" s="3" customFormat="1" x14ac:dyDescent="0.25">
      <c r="A647" s="13"/>
      <c r="B647" s="6"/>
      <c r="C647" s="14" t="str">
        <f>IF(B647="","",VLOOKUP(B647, Naziv_djelatnosti_sifrarnik!B:C,2,0))</f>
        <v/>
      </c>
      <c r="D647" s="6"/>
      <c r="E647" s="6"/>
      <c r="F647" s="13"/>
      <c r="G647" s="17"/>
    </row>
    <row r="648" spans="1:7" s="3" customFormat="1" x14ac:dyDescent="0.25">
      <c r="A648" s="13"/>
      <c r="B648" s="6"/>
      <c r="C648" s="14" t="str">
        <f>IF(B648="","",VLOOKUP(B648, Naziv_djelatnosti_sifrarnik!B:C,2,0))</f>
        <v/>
      </c>
      <c r="D648" s="6"/>
      <c r="E648" s="6"/>
      <c r="F648" s="13"/>
      <c r="G648" s="17"/>
    </row>
    <row r="649" spans="1:7" s="3" customFormat="1" x14ac:dyDescent="0.25">
      <c r="A649" s="13"/>
      <c r="B649" s="6"/>
      <c r="C649" s="14" t="str">
        <f>IF(B649="","",VLOOKUP(B649, Naziv_djelatnosti_sifrarnik!B:C,2,0))</f>
        <v/>
      </c>
      <c r="D649" s="6"/>
      <c r="E649" s="6"/>
      <c r="F649" s="13"/>
      <c r="G649" s="17"/>
    </row>
    <row r="650" spans="1:7" s="3" customFormat="1" x14ac:dyDescent="0.25">
      <c r="A650" s="13"/>
      <c r="B650" s="6"/>
      <c r="C650" s="14" t="str">
        <f>IF(B650="","",VLOOKUP(B650, Naziv_djelatnosti_sifrarnik!B:C,2,0))</f>
        <v/>
      </c>
      <c r="D650" s="6"/>
      <c r="E650" s="6"/>
      <c r="F650" s="13"/>
      <c r="G650" s="17"/>
    </row>
    <row r="651" spans="1:7" s="3" customFormat="1" x14ac:dyDescent="0.25">
      <c r="A651" s="13"/>
      <c r="B651" s="6"/>
      <c r="C651" s="14" t="str">
        <f>IF(B651="","",VLOOKUP(B651, Naziv_djelatnosti_sifrarnik!B:C,2,0))</f>
        <v/>
      </c>
      <c r="D651" s="6"/>
      <c r="E651" s="6"/>
      <c r="F651" s="13"/>
      <c r="G651" s="17"/>
    </row>
    <row r="652" spans="1:7" s="3" customFormat="1" x14ac:dyDescent="0.25">
      <c r="A652" s="13"/>
      <c r="B652" s="6"/>
      <c r="C652" s="14" t="str">
        <f>IF(B652="","",VLOOKUP(B652, Naziv_djelatnosti_sifrarnik!B:C,2,0))</f>
        <v/>
      </c>
      <c r="D652" s="6"/>
      <c r="E652" s="6"/>
      <c r="F652" s="13"/>
      <c r="G652" s="17"/>
    </row>
    <row r="653" spans="1:7" s="3" customFormat="1" x14ac:dyDescent="0.25">
      <c r="A653" s="13"/>
      <c r="B653" s="6"/>
      <c r="C653" s="14" t="str">
        <f>IF(B653="","",VLOOKUP(B653, Naziv_djelatnosti_sifrarnik!B:C,2,0))</f>
        <v/>
      </c>
      <c r="D653" s="6"/>
      <c r="E653" s="6"/>
      <c r="F653" s="13"/>
      <c r="G653" s="17"/>
    </row>
    <row r="654" spans="1:7" s="3" customFormat="1" x14ac:dyDescent="0.25">
      <c r="A654" s="13"/>
      <c r="B654" s="6"/>
      <c r="C654" s="14" t="str">
        <f>IF(B654="","",VLOOKUP(B654, Naziv_djelatnosti_sifrarnik!B:C,2,0))</f>
        <v/>
      </c>
      <c r="D654" s="6"/>
      <c r="E654" s="6"/>
      <c r="F654" s="13"/>
      <c r="G654" s="17"/>
    </row>
    <row r="655" spans="1:7" s="3" customFormat="1" x14ac:dyDescent="0.25">
      <c r="A655" s="13"/>
      <c r="B655" s="6"/>
      <c r="C655" s="14" t="str">
        <f>IF(B655="","",VLOOKUP(B655, Naziv_djelatnosti_sifrarnik!B:C,2,0))</f>
        <v/>
      </c>
      <c r="D655" s="6"/>
      <c r="E655" s="6"/>
      <c r="F655" s="13"/>
      <c r="G655" s="17"/>
    </row>
    <row r="656" spans="1:7" s="3" customFormat="1" x14ac:dyDescent="0.25">
      <c r="A656" s="13"/>
      <c r="B656" s="6"/>
      <c r="C656" s="14" t="str">
        <f>IF(B656="","",VLOOKUP(B656, Naziv_djelatnosti_sifrarnik!B:C,2,0))</f>
        <v/>
      </c>
      <c r="D656" s="6"/>
      <c r="E656" s="6"/>
      <c r="F656" s="13"/>
      <c r="G656" s="17"/>
    </row>
    <row r="657" spans="1:7" s="3" customFormat="1" x14ac:dyDescent="0.25">
      <c r="A657" s="13"/>
      <c r="B657" s="6"/>
      <c r="C657" s="14" t="str">
        <f>IF(B657="","",VLOOKUP(B657, Naziv_djelatnosti_sifrarnik!B:C,2,0))</f>
        <v/>
      </c>
      <c r="D657" s="6"/>
      <c r="E657" s="6"/>
      <c r="F657" s="13"/>
      <c r="G657" s="17"/>
    </row>
    <row r="658" spans="1:7" s="3" customFormat="1" x14ac:dyDescent="0.25">
      <c r="A658" s="13"/>
      <c r="B658" s="6"/>
      <c r="C658" s="14" t="str">
        <f>IF(B658="","",VLOOKUP(B658, Naziv_djelatnosti_sifrarnik!B:C,2,0))</f>
        <v/>
      </c>
      <c r="D658" s="6"/>
      <c r="E658" s="6"/>
      <c r="F658" s="13"/>
      <c r="G658" s="17"/>
    </row>
    <row r="659" spans="1:7" s="3" customFormat="1" x14ac:dyDescent="0.25">
      <c r="A659" s="13"/>
      <c r="B659" s="6"/>
      <c r="C659" s="14" t="str">
        <f>IF(B659="","",VLOOKUP(B659, Naziv_djelatnosti_sifrarnik!B:C,2,0))</f>
        <v/>
      </c>
      <c r="D659" s="6"/>
      <c r="E659" s="6"/>
      <c r="F659" s="13"/>
      <c r="G659" s="17"/>
    </row>
    <row r="660" spans="1:7" s="3" customFormat="1" x14ac:dyDescent="0.25">
      <c r="A660" s="13"/>
      <c r="B660" s="6"/>
      <c r="C660" s="14" t="str">
        <f>IF(B660="","",VLOOKUP(B660, Naziv_djelatnosti_sifrarnik!B:C,2,0))</f>
        <v/>
      </c>
      <c r="D660" s="6"/>
      <c r="E660" s="6"/>
      <c r="F660" s="13"/>
      <c r="G660" s="17"/>
    </row>
    <row r="661" spans="1:7" s="3" customFormat="1" x14ac:dyDescent="0.25">
      <c r="A661" s="13"/>
      <c r="B661" s="6"/>
      <c r="C661" s="14" t="str">
        <f>IF(B661="","",VLOOKUP(B661, Naziv_djelatnosti_sifrarnik!B:C,2,0))</f>
        <v/>
      </c>
      <c r="D661" s="6"/>
      <c r="E661" s="6"/>
      <c r="F661" s="13"/>
      <c r="G661" s="17"/>
    </row>
    <row r="662" spans="1:7" s="3" customFormat="1" x14ac:dyDescent="0.25">
      <c r="A662" s="13"/>
      <c r="B662" s="6"/>
      <c r="C662" s="14" t="str">
        <f>IF(B662="","",VLOOKUP(B662, Naziv_djelatnosti_sifrarnik!B:C,2,0))</f>
        <v/>
      </c>
      <c r="D662" s="6"/>
      <c r="E662" s="6"/>
      <c r="F662" s="13"/>
      <c r="G662" s="17"/>
    </row>
    <row r="663" spans="1:7" s="3" customFormat="1" x14ac:dyDescent="0.25">
      <c r="A663" s="13"/>
      <c r="B663" s="6"/>
      <c r="C663" s="14" t="str">
        <f>IF(B663="","",VLOOKUP(B663, Naziv_djelatnosti_sifrarnik!B:C,2,0))</f>
        <v/>
      </c>
      <c r="D663" s="6"/>
      <c r="E663" s="6"/>
      <c r="F663" s="13"/>
      <c r="G663" s="17"/>
    </row>
    <row r="664" spans="1:7" s="3" customFormat="1" x14ac:dyDescent="0.25">
      <c r="A664" s="13"/>
      <c r="B664" s="6"/>
      <c r="C664" s="14" t="str">
        <f>IF(B664="","",VLOOKUP(B664, Naziv_djelatnosti_sifrarnik!B:C,2,0))</f>
        <v/>
      </c>
      <c r="D664" s="6"/>
      <c r="E664" s="6"/>
      <c r="F664" s="13"/>
      <c r="G664" s="17"/>
    </row>
    <row r="665" spans="1:7" s="3" customFormat="1" x14ac:dyDescent="0.25">
      <c r="A665" s="13"/>
      <c r="B665" s="6"/>
      <c r="C665" s="14" t="str">
        <f>IF(B665="","",VLOOKUP(B665, Naziv_djelatnosti_sifrarnik!B:C,2,0))</f>
        <v/>
      </c>
      <c r="D665" s="6"/>
      <c r="E665" s="6"/>
      <c r="F665" s="13"/>
      <c r="G665" s="17"/>
    </row>
    <row r="666" spans="1:7" s="3" customFormat="1" x14ac:dyDescent="0.25">
      <c r="A666" s="13"/>
      <c r="B666" s="6"/>
      <c r="C666" s="14" t="str">
        <f>IF(B666="","",VLOOKUP(B666, Naziv_djelatnosti_sifrarnik!B:C,2,0))</f>
        <v/>
      </c>
      <c r="D666" s="6"/>
      <c r="E666" s="6"/>
      <c r="F666" s="13"/>
      <c r="G666" s="17"/>
    </row>
    <row r="667" spans="1:7" s="3" customFormat="1" x14ac:dyDescent="0.25">
      <c r="A667" s="13"/>
      <c r="B667" s="6"/>
      <c r="C667" s="14" t="str">
        <f>IF(B667="","",VLOOKUP(B667, Naziv_djelatnosti_sifrarnik!B:C,2,0))</f>
        <v/>
      </c>
      <c r="D667" s="6"/>
      <c r="E667" s="6"/>
      <c r="F667" s="13"/>
      <c r="G667" s="17"/>
    </row>
    <row r="668" spans="1:7" s="3" customFormat="1" x14ac:dyDescent="0.25">
      <c r="A668" s="13"/>
      <c r="B668" s="6"/>
      <c r="C668" s="14" t="str">
        <f>IF(B668="","",VLOOKUP(B668, Naziv_djelatnosti_sifrarnik!B:C,2,0))</f>
        <v/>
      </c>
      <c r="D668" s="6"/>
      <c r="E668" s="6"/>
      <c r="F668" s="13"/>
      <c r="G668" s="17"/>
    </row>
    <row r="669" spans="1:7" s="3" customFormat="1" x14ac:dyDescent="0.25">
      <c r="A669" s="13"/>
      <c r="B669" s="6"/>
      <c r="C669" s="14" t="str">
        <f>IF(B669="","",VLOOKUP(B669, Naziv_djelatnosti_sifrarnik!B:C,2,0))</f>
        <v/>
      </c>
      <c r="D669" s="6"/>
      <c r="E669" s="6"/>
      <c r="F669" s="13"/>
      <c r="G669" s="17"/>
    </row>
    <row r="670" spans="1:7" s="3" customFormat="1" x14ac:dyDescent="0.25">
      <c r="A670" s="13"/>
      <c r="B670" s="6"/>
      <c r="C670" s="14" t="str">
        <f>IF(B670="","",VLOOKUP(B670, Naziv_djelatnosti_sifrarnik!B:C,2,0))</f>
        <v/>
      </c>
      <c r="D670" s="6"/>
      <c r="E670" s="6"/>
      <c r="F670" s="13"/>
      <c r="G670" s="17"/>
    </row>
    <row r="671" spans="1:7" s="3" customFormat="1" x14ac:dyDescent="0.25">
      <c r="A671" s="13"/>
      <c r="B671" s="6"/>
      <c r="C671" s="14" t="str">
        <f>IF(B671="","",VLOOKUP(B671, Naziv_djelatnosti_sifrarnik!B:C,2,0))</f>
        <v/>
      </c>
      <c r="D671" s="6"/>
      <c r="E671" s="6"/>
      <c r="F671" s="13"/>
      <c r="G671" s="17"/>
    </row>
    <row r="672" spans="1:7" s="3" customFormat="1" x14ac:dyDescent="0.25">
      <c r="A672" s="13"/>
      <c r="B672" s="6"/>
      <c r="C672" s="14" t="str">
        <f>IF(B672="","",VLOOKUP(B672, Naziv_djelatnosti_sifrarnik!B:C,2,0))</f>
        <v/>
      </c>
      <c r="D672" s="6"/>
      <c r="E672" s="6"/>
      <c r="F672" s="13"/>
      <c r="G672" s="17"/>
    </row>
    <row r="673" spans="1:7" s="3" customFormat="1" x14ac:dyDescent="0.25">
      <c r="A673" s="13"/>
      <c r="B673" s="6"/>
      <c r="C673" s="14" t="str">
        <f>IF(B673="","",VLOOKUP(B673, Naziv_djelatnosti_sifrarnik!B:C,2,0))</f>
        <v/>
      </c>
      <c r="D673" s="6"/>
      <c r="E673" s="6"/>
      <c r="F673" s="13"/>
      <c r="G673" s="17"/>
    </row>
    <row r="674" spans="1:7" s="3" customFormat="1" x14ac:dyDescent="0.25">
      <c r="A674" s="13"/>
      <c r="B674" s="6"/>
      <c r="C674" s="14" t="str">
        <f>IF(B674="","",VLOOKUP(B674, Naziv_djelatnosti_sifrarnik!B:C,2,0))</f>
        <v/>
      </c>
      <c r="D674" s="6"/>
      <c r="E674" s="6"/>
      <c r="F674" s="13"/>
      <c r="G674" s="17"/>
    </row>
    <row r="675" spans="1:7" s="3" customFormat="1" x14ac:dyDescent="0.25">
      <c r="A675" s="13"/>
      <c r="B675" s="6"/>
      <c r="C675" s="14" t="str">
        <f>IF(B675="","",VLOOKUP(B675, Naziv_djelatnosti_sifrarnik!B:C,2,0))</f>
        <v/>
      </c>
      <c r="D675" s="6"/>
      <c r="E675" s="6"/>
      <c r="F675" s="13"/>
      <c r="G675" s="17"/>
    </row>
    <row r="676" spans="1:7" s="3" customFormat="1" x14ac:dyDescent="0.25">
      <c r="A676" s="13"/>
      <c r="B676" s="6"/>
      <c r="C676" s="14" t="str">
        <f>IF(B676="","",VLOOKUP(B676, Naziv_djelatnosti_sifrarnik!B:C,2,0))</f>
        <v/>
      </c>
      <c r="D676" s="6"/>
      <c r="E676" s="6"/>
      <c r="F676" s="13"/>
      <c r="G676" s="17"/>
    </row>
    <row r="677" spans="1:7" s="3" customFormat="1" x14ac:dyDescent="0.25">
      <c r="A677" s="13"/>
      <c r="B677" s="6"/>
      <c r="C677" s="14" t="str">
        <f>IF(B677="","",VLOOKUP(B677, Naziv_djelatnosti_sifrarnik!B:C,2,0))</f>
        <v/>
      </c>
      <c r="D677" s="6"/>
      <c r="E677" s="6"/>
      <c r="F677" s="13"/>
      <c r="G677" s="17"/>
    </row>
    <row r="678" spans="1:7" s="3" customFormat="1" x14ac:dyDescent="0.25">
      <c r="A678" s="13"/>
      <c r="B678" s="6"/>
      <c r="C678" s="14" t="str">
        <f>IF(B678="","",VLOOKUP(B678, Naziv_djelatnosti_sifrarnik!B:C,2,0))</f>
        <v/>
      </c>
      <c r="D678" s="6"/>
      <c r="E678" s="6"/>
      <c r="F678" s="13"/>
      <c r="G678" s="17"/>
    </row>
    <row r="679" spans="1:7" s="3" customFormat="1" x14ac:dyDescent="0.25">
      <c r="A679" s="13"/>
      <c r="B679" s="6"/>
      <c r="C679" s="14" t="str">
        <f>IF(B679="","",VLOOKUP(B679, Naziv_djelatnosti_sifrarnik!B:C,2,0))</f>
        <v/>
      </c>
      <c r="D679" s="6"/>
      <c r="E679" s="6"/>
      <c r="F679" s="13"/>
      <c r="G679" s="17"/>
    </row>
    <row r="680" spans="1:7" s="3" customFormat="1" x14ac:dyDescent="0.25">
      <c r="A680" s="13"/>
      <c r="B680" s="6"/>
      <c r="C680" s="14" t="str">
        <f>IF(B680="","",VLOOKUP(B680, Naziv_djelatnosti_sifrarnik!B:C,2,0))</f>
        <v/>
      </c>
      <c r="D680" s="6"/>
      <c r="E680" s="6"/>
      <c r="F680" s="13"/>
      <c r="G680" s="17"/>
    </row>
    <row r="681" spans="1:7" s="3" customFormat="1" x14ac:dyDescent="0.25">
      <c r="A681" s="13"/>
      <c r="B681" s="6"/>
      <c r="C681" s="14" t="str">
        <f>IF(B681="","",VLOOKUP(B681, Naziv_djelatnosti_sifrarnik!B:C,2,0))</f>
        <v/>
      </c>
      <c r="D681" s="6"/>
      <c r="E681" s="6"/>
      <c r="F681" s="13"/>
      <c r="G681" s="17"/>
    </row>
    <row r="682" spans="1:7" s="3" customFormat="1" x14ac:dyDescent="0.25">
      <c r="A682" s="13"/>
      <c r="B682" s="6"/>
      <c r="C682" s="14" t="str">
        <f>IF(B682="","",VLOOKUP(B682, Naziv_djelatnosti_sifrarnik!B:C,2,0))</f>
        <v/>
      </c>
      <c r="D682" s="6"/>
      <c r="E682" s="6"/>
      <c r="F682" s="13"/>
      <c r="G682" s="17"/>
    </row>
    <row r="683" spans="1:7" s="3" customFormat="1" x14ac:dyDescent="0.25">
      <c r="A683" s="13"/>
      <c r="B683" s="6"/>
      <c r="C683" s="14" t="str">
        <f>IF(B683="","",VLOOKUP(B683, Naziv_djelatnosti_sifrarnik!B:C,2,0))</f>
        <v/>
      </c>
      <c r="D683" s="6"/>
      <c r="E683" s="6"/>
      <c r="F683" s="13"/>
      <c r="G683" s="17"/>
    </row>
    <row r="684" spans="1:7" s="3" customFormat="1" x14ac:dyDescent="0.25">
      <c r="A684" s="13"/>
      <c r="B684" s="6"/>
      <c r="C684" s="14" t="str">
        <f>IF(B684="","",VLOOKUP(B684, Naziv_djelatnosti_sifrarnik!B:C,2,0))</f>
        <v/>
      </c>
      <c r="D684" s="6"/>
      <c r="E684" s="6"/>
      <c r="F684" s="13"/>
      <c r="G684" s="17"/>
    </row>
    <row r="685" spans="1:7" s="3" customFormat="1" x14ac:dyDescent="0.25">
      <c r="A685" s="13"/>
      <c r="B685" s="6"/>
      <c r="C685" s="14" t="str">
        <f>IF(B685="","",VLOOKUP(B685, Naziv_djelatnosti_sifrarnik!B:C,2,0))</f>
        <v/>
      </c>
      <c r="D685" s="6"/>
      <c r="E685" s="6"/>
      <c r="F685" s="13"/>
      <c r="G685" s="17"/>
    </row>
    <row r="686" spans="1:7" s="3" customFormat="1" x14ac:dyDescent="0.25">
      <c r="A686" s="13"/>
      <c r="B686" s="6"/>
      <c r="C686" s="14" t="str">
        <f>IF(B686="","",VLOOKUP(B686, Naziv_djelatnosti_sifrarnik!B:C,2,0))</f>
        <v/>
      </c>
      <c r="D686" s="6"/>
      <c r="E686" s="6"/>
      <c r="F686" s="13"/>
      <c r="G686" s="17"/>
    </row>
    <row r="687" spans="1:7" s="3" customFormat="1" x14ac:dyDescent="0.25">
      <c r="A687" s="13"/>
      <c r="B687" s="6"/>
      <c r="C687" s="14" t="str">
        <f>IF(B687="","",VLOOKUP(B687, Naziv_djelatnosti_sifrarnik!B:C,2,0))</f>
        <v/>
      </c>
      <c r="D687" s="6"/>
      <c r="E687" s="6"/>
      <c r="F687" s="13"/>
      <c r="G687" s="17"/>
    </row>
    <row r="688" spans="1:7" s="3" customFormat="1" x14ac:dyDescent="0.25">
      <c r="A688" s="13"/>
      <c r="B688" s="6"/>
      <c r="C688" s="14" t="str">
        <f>IF(B688="","",VLOOKUP(B688, Naziv_djelatnosti_sifrarnik!B:C,2,0))</f>
        <v/>
      </c>
      <c r="D688" s="6"/>
      <c r="E688" s="6"/>
      <c r="F688" s="13"/>
      <c r="G688" s="17"/>
    </row>
    <row r="689" spans="1:7" s="3" customFormat="1" x14ac:dyDescent="0.25">
      <c r="A689" s="13"/>
      <c r="B689" s="6"/>
      <c r="C689" s="14" t="str">
        <f>IF(B689="","",VLOOKUP(B689, Naziv_djelatnosti_sifrarnik!B:C,2,0))</f>
        <v/>
      </c>
      <c r="D689" s="6"/>
      <c r="E689" s="6"/>
      <c r="F689" s="13"/>
      <c r="G689" s="17"/>
    </row>
    <row r="690" spans="1:7" s="3" customFormat="1" x14ac:dyDescent="0.25">
      <c r="A690" s="13"/>
      <c r="B690" s="6"/>
      <c r="C690" s="14" t="str">
        <f>IF(B690="","",VLOOKUP(B690, Naziv_djelatnosti_sifrarnik!B:C,2,0))</f>
        <v/>
      </c>
      <c r="D690" s="6"/>
      <c r="E690" s="6"/>
      <c r="F690" s="13"/>
      <c r="G690" s="17"/>
    </row>
    <row r="691" spans="1:7" s="3" customFormat="1" x14ac:dyDescent="0.25">
      <c r="A691" s="13"/>
      <c r="B691" s="6"/>
      <c r="C691" s="14" t="str">
        <f>IF(B691="","",VLOOKUP(B691, Naziv_djelatnosti_sifrarnik!B:C,2,0))</f>
        <v/>
      </c>
      <c r="D691" s="6"/>
      <c r="E691" s="6"/>
      <c r="F691" s="13"/>
      <c r="G691" s="17"/>
    </row>
    <row r="692" spans="1:7" s="3" customFormat="1" x14ac:dyDescent="0.25">
      <c r="A692" s="13"/>
      <c r="B692" s="6"/>
      <c r="C692" s="14" t="str">
        <f>IF(B692="","",VLOOKUP(B692, Naziv_djelatnosti_sifrarnik!B:C,2,0))</f>
        <v/>
      </c>
      <c r="D692" s="6"/>
      <c r="E692" s="6"/>
      <c r="F692" s="13"/>
      <c r="G692" s="17"/>
    </row>
    <row r="693" spans="1:7" s="3" customFormat="1" x14ac:dyDescent="0.25">
      <c r="A693" s="13"/>
      <c r="B693" s="6"/>
      <c r="C693" s="14" t="str">
        <f>IF(B693="","",VLOOKUP(B693, Naziv_djelatnosti_sifrarnik!B:C,2,0))</f>
        <v/>
      </c>
      <c r="D693" s="6"/>
      <c r="E693" s="6"/>
      <c r="F693" s="13"/>
      <c r="G693" s="17"/>
    </row>
    <row r="694" spans="1:7" s="3" customFormat="1" x14ac:dyDescent="0.25">
      <c r="A694" s="13"/>
      <c r="B694" s="6"/>
      <c r="C694" s="14" t="str">
        <f>IF(B694="","",VLOOKUP(B694, Naziv_djelatnosti_sifrarnik!B:C,2,0))</f>
        <v/>
      </c>
      <c r="D694" s="6"/>
      <c r="E694" s="6"/>
      <c r="F694" s="13"/>
      <c r="G694" s="17"/>
    </row>
    <row r="695" spans="1:7" s="3" customFormat="1" x14ac:dyDescent="0.25">
      <c r="A695" s="13"/>
      <c r="B695" s="6"/>
      <c r="C695" s="14" t="str">
        <f>IF(B695="","",VLOOKUP(B695, Naziv_djelatnosti_sifrarnik!B:C,2,0))</f>
        <v/>
      </c>
      <c r="D695" s="6"/>
      <c r="E695" s="6"/>
      <c r="F695" s="13"/>
      <c r="G695" s="17"/>
    </row>
    <row r="696" spans="1:7" s="3" customFormat="1" x14ac:dyDescent="0.25">
      <c r="A696" s="13"/>
      <c r="B696" s="6"/>
      <c r="C696" s="14" t="str">
        <f>IF(B696="","",VLOOKUP(B696, Naziv_djelatnosti_sifrarnik!B:C,2,0))</f>
        <v/>
      </c>
      <c r="D696" s="6"/>
      <c r="E696" s="6"/>
      <c r="F696" s="13"/>
      <c r="G696" s="17"/>
    </row>
    <row r="697" spans="1:7" s="3" customFormat="1" x14ac:dyDescent="0.25">
      <c r="A697" s="13"/>
      <c r="B697" s="6"/>
      <c r="C697" s="14" t="str">
        <f>IF(B697="","",VLOOKUP(B697, Naziv_djelatnosti_sifrarnik!B:C,2,0))</f>
        <v/>
      </c>
      <c r="D697" s="6"/>
      <c r="E697" s="6"/>
      <c r="F697" s="13"/>
      <c r="G697" s="17"/>
    </row>
    <row r="698" spans="1:7" s="3" customFormat="1" x14ac:dyDescent="0.25">
      <c r="A698" s="13"/>
      <c r="B698" s="6"/>
      <c r="C698" s="14" t="str">
        <f>IF(B698="","",VLOOKUP(B698, Naziv_djelatnosti_sifrarnik!B:C,2,0))</f>
        <v/>
      </c>
      <c r="D698" s="6"/>
      <c r="E698" s="6"/>
      <c r="F698" s="13"/>
      <c r="G698" s="17"/>
    </row>
    <row r="699" spans="1:7" s="3" customFormat="1" x14ac:dyDescent="0.25">
      <c r="A699" s="13"/>
      <c r="B699" s="6"/>
      <c r="C699" s="14" t="str">
        <f>IF(B699="","",VLOOKUP(B699, Naziv_djelatnosti_sifrarnik!B:C,2,0))</f>
        <v/>
      </c>
      <c r="D699" s="6"/>
      <c r="E699" s="6"/>
      <c r="F699" s="13"/>
      <c r="G699" s="17"/>
    </row>
    <row r="700" spans="1:7" s="3" customFormat="1" x14ac:dyDescent="0.25">
      <c r="A700" s="13"/>
      <c r="B700" s="6"/>
      <c r="C700" s="14" t="str">
        <f>IF(B700="","",VLOOKUP(B700, Naziv_djelatnosti_sifrarnik!B:C,2,0))</f>
        <v/>
      </c>
      <c r="D700" s="6"/>
      <c r="E700" s="6"/>
      <c r="F700" s="13"/>
      <c r="G700" s="17"/>
    </row>
    <row r="701" spans="1:7" s="3" customFormat="1" x14ac:dyDescent="0.25">
      <c r="A701" s="13"/>
      <c r="B701" s="6"/>
      <c r="C701" s="14" t="str">
        <f>IF(B701="","",VLOOKUP(B701, Naziv_djelatnosti_sifrarnik!B:C,2,0))</f>
        <v/>
      </c>
      <c r="D701" s="6"/>
      <c r="E701" s="6"/>
      <c r="F701" s="13"/>
      <c r="G701" s="17"/>
    </row>
    <row r="702" spans="1:7" s="3" customFormat="1" x14ac:dyDescent="0.25">
      <c r="A702" s="13"/>
      <c r="B702" s="6"/>
      <c r="C702" s="14" t="str">
        <f>IF(B702="","",VLOOKUP(B702, Naziv_djelatnosti_sifrarnik!B:C,2,0))</f>
        <v/>
      </c>
      <c r="D702" s="6"/>
      <c r="E702" s="6"/>
      <c r="F702" s="13"/>
      <c r="G702" s="17"/>
    </row>
    <row r="703" spans="1:7" s="3" customFormat="1" x14ac:dyDescent="0.25">
      <c r="A703" s="13"/>
      <c r="B703" s="6"/>
      <c r="C703" s="14" t="str">
        <f>IF(B703="","",VLOOKUP(B703, Naziv_djelatnosti_sifrarnik!B:C,2,0))</f>
        <v/>
      </c>
      <c r="D703" s="6"/>
      <c r="E703" s="6"/>
      <c r="F703" s="13"/>
      <c r="G703" s="17"/>
    </row>
    <row r="704" spans="1:7" s="3" customFormat="1" x14ac:dyDescent="0.25">
      <c r="A704" s="13"/>
      <c r="B704" s="6"/>
      <c r="C704" s="14" t="str">
        <f>IF(B704="","",VLOOKUP(B704, Naziv_djelatnosti_sifrarnik!B:C,2,0))</f>
        <v/>
      </c>
      <c r="D704" s="6"/>
      <c r="E704" s="6"/>
      <c r="F704" s="13"/>
      <c r="G704" s="17"/>
    </row>
    <row r="705" spans="1:7" s="3" customFormat="1" x14ac:dyDescent="0.25">
      <c r="A705" s="13"/>
      <c r="B705" s="6"/>
      <c r="C705" s="14" t="str">
        <f>IF(B705="","",VLOOKUP(B705, Naziv_djelatnosti_sifrarnik!B:C,2,0))</f>
        <v/>
      </c>
      <c r="D705" s="6"/>
      <c r="E705" s="6"/>
      <c r="F705" s="13"/>
      <c r="G705" s="17"/>
    </row>
    <row r="706" spans="1:7" s="3" customFormat="1" x14ac:dyDescent="0.25">
      <c r="A706" s="13"/>
      <c r="B706" s="6"/>
      <c r="C706" s="14" t="str">
        <f>IF(B706="","",VLOOKUP(B706, Naziv_djelatnosti_sifrarnik!B:C,2,0))</f>
        <v/>
      </c>
      <c r="D706" s="6"/>
      <c r="E706" s="6"/>
      <c r="F706" s="13"/>
      <c r="G706" s="17"/>
    </row>
    <row r="707" spans="1:7" s="3" customFormat="1" x14ac:dyDescent="0.25">
      <c r="A707" s="13"/>
      <c r="B707" s="6"/>
      <c r="C707" s="14" t="str">
        <f>IF(B707="","",VLOOKUP(B707, Naziv_djelatnosti_sifrarnik!B:C,2,0))</f>
        <v/>
      </c>
      <c r="D707" s="6"/>
      <c r="E707" s="6"/>
      <c r="F707" s="13"/>
      <c r="G707" s="17"/>
    </row>
    <row r="708" spans="1:7" s="3" customFormat="1" x14ac:dyDescent="0.25">
      <c r="A708" s="13"/>
      <c r="B708" s="6"/>
      <c r="C708" s="14" t="str">
        <f>IF(B708="","",VLOOKUP(B708, Naziv_djelatnosti_sifrarnik!B:C,2,0))</f>
        <v/>
      </c>
      <c r="D708" s="6"/>
      <c r="E708" s="6"/>
      <c r="F708" s="13"/>
      <c r="G708" s="17"/>
    </row>
    <row r="709" spans="1:7" s="3" customFormat="1" x14ac:dyDescent="0.25">
      <c r="A709" s="13"/>
      <c r="B709" s="6"/>
      <c r="C709" s="14" t="str">
        <f>IF(B709="","",VLOOKUP(B709, Naziv_djelatnosti_sifrarnik!B:C,2,0))</f>
        <v/>
      </c>
      <c r="D709" s="6"/>
      <c r="E709" s="6"/>
      <c r="F709" s="13"/>
      <c r="G709" s="17"/>
    </row>
    <row r="710" spans="1:7" s="3" customFormat="1" x14ac:dyDescent="0.25">
      <c r="A710" s="13"/>
      <c r="B710" s="6"/>
      <c r="C710" s="14" t="str">
        <f>IF(B710="","",VLOOKUP(B710, Naziv_djelatnosti_sifrarnik!B:C,2,0))</f>
        <v/>
      </c>
      <c r="D710" s="6"/>
      <c r="E710" s="6"/>
      <c r="F710" s="13"/>
      <c r="G710" s="17"/>
    </row>
    <row r="711" spans="1:7" s="3" customFormat="1" x14ac:dyDescent="0.25">
      <c r="A711" s="13"/>
      <c r="B711" s="6"/>
      <c r="C711" s="14" t="str">
        <f>IF(B711="","",VLOOKUP(B711, Naziv_djelatnosti_sifrarnik!B:C,2,0))</f>
        <v/>
      </c>
      <c r="D711" s="6"/>
      <c r="E711" s="6"/>
      <c r="F711" s="13"/>
      <c r="G711" s="17"/>
    </row>
    <row r="712" spans="1:7" s="3" customFormat="1" x14ac:dyDescent="0.25">
      <c r="A712" s="13"/>
      <c r="B712" s="6"/>
      <c r="C712" s="14" t="str">
        <f>IF(B712="","",VLOOKUP(B712, Naziv_djelatnosti_sifrarnik!B:C,2,0))</f>
        <v/>
      </c>
      <c r="D712" s="6"/>
      <c r="E712" s="6"/>
      <c r="F712" s="13"/>
      <c r="G712" s="17"/>
    </row>
    <row r="713" spans="1:7" s="3" customFormat="1" x14ac:dyDescent="0.25">
      <c r="A713" s="13"/>
      <c r="B713" s="6"/>
      <c r="C713" s="14" t="str">
        <f>IF(B713="","",VLOOKUP(B713, Naziv_djelatnosti_sifrarnik!B:C,2,0))</f>
        <v/>
      </c>
      <c r="D713" s="6"/>
      <c r="E713" s="6"/>
      <c r="F713" s="13"/>
      <c r="G713" s="17"/>
    </row>
    <row r="714" spans="1:7" s="3" customFormat="1" x14ac:dyDescent="0.25">
      <c r="A714" s="13"/>
      <c r="B714" s="6"/>
      <c r="C714" s="14" t="str">
        <f>IF(B714="","",VLOOKUP(B714, Naziv_djelatnosti_sifrarnik!B:C,2,0))</f>
        <v/>
      </c>
      <c r="D714" s="6"/>
      <c r="E714" s="6"/>
      <c r="F714" s="13"/>
      <c r="G714" s="17"/>
    </row>
    <row r="715" spans="1:7" s="3" customFormat="1" x14ac:dyDescent="0.25">
      <c r="A715" s="13"/>
      <c r="B715" s="6"/>
      <c r="C715" s="14" t="str">
        <f>IF(B715="","",VLOOKUP(B715, Naziv_djelatnosti_sifrarnik!B:C,2,0))</f>
        <v/>
      </c>
      <c r="D715" s="6"/>
      <c r="E715" s="6"/>
      <c r="F715" s="13"/>
      <c r="G715" s="17"/>
    </row>
    <row r="716" spans="1:7" s="3" customFormat="1" x14ac:dyDescent="0.25">
      <c r="A716" s="13"/>
      <c r="B716" s="6"/>
      <c r="C716" s="14" t="str">
        <f>IF(B716="","",VLOOKUP(B716, Naziv_djelatnosti_sifrarnik!B:C,2,0))</f>
        <v/>
      </c>
      <c r="D716" s="6"/>
      <c r="E716" s="6"/>
      <c r="F716" s="13"/>
      <c r="G716" s="17"/>
    </row>
    <row r="717" spans="1:7" s="3" customFormat="1" x14ac:dyDescent="0.25">
      <c r="A717" s="13"/>
      <c r="B717" s="6"/>
      <c r="C717" s="14" t="str">
        <f>IF(B717="","",VLOOKUP(B717, Naziv_djelatnosti_sifrarnik!B:C,2,0))</f>
        <v/>
      </c>
      <c r="D717" s="6"/>
      <c r="E717" s="6"/>
      <c r="F717" s="13"/>
      <c r="G717" s="17"/>
    </row>
    <row r="718" spans="1:7" s="3" customFormat="1" x14ac:dyDescent="0.25">
      <c r="A718" s="13"/>
      <c r="B718" s="6"/>
      <c r="C718" s="14" t="str">
        <f>IF(B718="","",VLOOKUP(B718, Naziv_djelatnosti_sifrarnik!B:C,2,0))</f>
        <v/>
      </c>
      <c r="D718" s="6"/>
      <c r="E718" s="6"/>
      <c r="F718" s="13"/>
      <c r="G718" s="17"/>
    </row>
    <row r="719" spans="1:7" s="3" customFormat="1" x14ac:dyDescent="0.25">
      <c r="A719" s="13"/>
      <c r="B719" s="6"/>
      <c r="C719" s="14" t="str">
        <f>IF(B719="","",VLOOKUP(B719, Naziv_djelatnosti_sifrarnik!B:C,2,0))</f>
        <v/>
      </c>
      <c r="D719" s="6"/>
      <c r="E719" s="6"/>
      <c r="F719" s="13"/>
      <c r="G719" s="17"/>
    </row>
    <row r="720" spans="1:7" s="3" customFormat="1" x14ac:dyDescent="0.25">
      <c r="A720" s="13"/>
      <c r="B720" s="6"/>
      <c r="C720" s="14" t="str">
        <f>IF(B720="","",VLOOKUP(B720, Naziv_djelatnosti_sifrarnik!B:C,2,0))</f>
        <v/>
      </c>
      <c r="D720" s="6"/>
      <c r="E720" s="6"/>
      <c r="F720" s="13"/>
      <c r="G720" s="17"/>
    </row>
    <row r="721" spans="1:7" s="3" customFormat="1" x14ac:dyDescent="0.25">
      <c r="A721" s="13"/>
      <c r="B721" s="6"/>
      <c r="C721" s="14" t="str">
        <f>IF(B721="","",VLOOKUP(B721, Naziv_djelatnosti_sifrarnik!B:C,2,0))</f>
        <v/>
      </c>
      <c r="D721" s="6"/>
      <c r="E721" s="6"/>
      <c r="F721" s="13"/>
      <c r="G721" s="17"/>
    </row>
    <row r="722" spans="1:7" s="3" customFormat="1" x14ac:dyDescent="0.25">
      <c r="A722" s="13"/>
      <c r="B722" s="6"/>
      <c r="C722" s="14" t="str">
        <f>IF(B722="","",VLOOKUP(B722, Naziv_djelatnosti_sifrarnik!B:C,2,0))</f>
        <v/>
      </c>
      <c r="D722" s="6"/>
      <c r="E722" s="6"/>
      <c r="F722" s="13"/>
      <c r="G722" s="17"/>
    </row>
    <row r="723" spans="1:7" s="3" customFormat="1" x14ac:dyDescent="0.25">
      <c r="A723" s="13"/>
      <c r="B723" s="6"/>
      <c r="C723" s="14" t="str">
        <f>IF(B723="","",VLOOKUP(B723, Naziv_djelatnosti_sifrarnik!B:C,2,0))</f>
        <v/>
      </c>
      <c r="D723" s="6"/>
      <c r="E723" s="6"/>
      <c r="F723" s="13"/>
      <c r="G723" s="17"/>
    </row>
    <row r="724" spans="1:7" s="3" customFormat="1" x14ac:dyDescent="0.25">
      <c r="A724" s="13"/>
      <c r="B724" s="6"/>
      <c r="C724" s="14" t="str">
        <f>IF(B724="","",VLOOKUP(B724, Naziv_djelatnosti_sifrarnik!B:C,2,0))</f>
        <v/>
      </c>
      <c r="D724" s="6"/>
      <c r="E724" s="6"/>
      <c r="F724" s="13"/>
      <c r="G724" s="17"/>
    </row>
    <row r="725" spans="1:7" s="3" customFormat="1" x14ac:dyDescent="0.25">
      <c r="A725" s="13"/>
      <c r="B725" s="6"/>
      <c r="C725" s="14" t="str">
        <f>IF(B725="","",VLOOKUP(B725, Naziv_djelatnosti_sifrarnik!B:C,2,0))</f>
        <v/>
      </c>
      <c r="D725" s="6"/>
      <c r="E725" s="6"/>
      <c r="F725" s="13"/>
      <c r="G725" s="17"/>
    </row>
    <row r="726" spans="1:7" s="3" customFormat="1" x14ac:dyDescent="0.25">
      <c r="A726" s="13"/>
      <c r="B726" s="6"/>
      <c r="C726" s="14" t="str">
        <f>IF(B726="","",VLOOKUP(B726, Naziv_djelatnosti_sifrarnik!B:C,2,0))</f>
        <v/>
      </c>
      <c r="D726" s="6"/>
      <c r="E726" s="6"/>
      <c r="F726" s="13"/>
      <c r="G726" s="17"/>
    </row>
    <row r="727" spans="1:7" s="3" customFormat="1" x14ac:dyDescent="0.25">
      <c r="A727" s="13"/>
      <c r="B727" s="6"/>
      <c r="C727" s="14" t="str">
        <f>IF(B727="","",VLOOKUP(B727, Naziv_djelatnosti_sifrarnik!B:C,2,0))</f>
        <v/>
      </c>
      <c r="D727" s="6"/>
      <c r="E727" s="6"/>
      <c r="F727" s="13"/>
      <c r="G727" s="17"/>
    </row>
    <row r="728" spans="1:7" s="3" customFormat="1" x14ac:dyDescent="0.25">
      <c r="A728" s="13"/>
      <c r="B728" s="6"/>
      <c r="C728" s="14" t="str">
        <f>IF(B728="","",VLOOKUP(B728, Naziv_djelatnosti_sifrarnik!B:C,2,0))</f>
        <v/>
      </c>
      <c r="D728" s="6"/>
      <c r="E728" s="6"/>
      <c r="F728" s="13"/>
      <c r="G728" s="17"/>
    </row>
    <row r="729" spans="1:7" s="3" customFormat="1" x14ac:dyDescent="0.25">
      <c r="A729" s="13"/>
      <c r="B729" s="6"/>
      <c r="C729" s="14" t="str">
        <f>IF(B729="","",VLOOKUP(B729, Naziv_djelatnosti_sifrarnik!B:C,2,0))</f>
        <v/>
      </c>
      <c r="D729" s="6"/>
      <c r="E729" s="6"/>
      <c r="F729" s="13"/>
      <c r="G729" s="17"/>
    </row>
    <row r="730" spans="1:7" s="3" customFormat="1" x14ac:dyDescent="0.25">
      <c r="A730" s="13"/>
      <c r="B730" s="6"/>
      <c r="C730" s="14" t="str">
        <f>IF(B730="","",VLOOKUP(B730, Naziv_djelatnosti_sifrarnik!B:C,2,0))</f>
        <v/>
      </c>
      <c r="D730" s="6"/>
      <c r="E730" s="6"/>
      <c r="F730" s="13"/>
      <c r="G730" s="17"/>
    </row>
    <row r="731" spans="1:7" s="3" customFormat="1" x14ac:dyDescent="0.25">
      <c r="A731" s="13"/>
      <c r="B731" s="6"/>
      <c r="C731" s="14" t="str">
        <f>IF(B731="","",VLOOKUP(B731, Naziv_djelatnosti_sifrarnik!B:C,2,0))</f>
        <v/>
      </c>
      <c r="D731" s="6"/>
      <c r="E731" s="6"/>
      <c r="F731" s="13"/>
      <c r="G731" s="17"/>
    </row>
    <row r="732" spans="1:7" s="3" customFormat="1" x14ac:dyDescent="0.25">
      <c r="A732" s="13"/>
      <c r="B732" s="6"/>
      <c r="C732" s="14" t="str">
        <f>IF(B732="","",VLOOKUP(B732, Naziv_djelatnosti_sifrarnik!B:C,2,0))</f>
        <v/>
      </c>
      <c r="D732" s="6"/>
      <c r="E732" s="6"/>
      <c r="F732" s="13"/>
      <c r="G732" s="17"/>
    </row>
    <row r="733" spans="1:7" s="3" customFormat="1" x14ac:dyDescent="0.25">
      <c r="A733" s="13"/>
      <c r="B733" s="6"/>
      <c r="C733" s="14" t="str">
        <f>IF(B733="","",VLOOKUP(B733, Naziv_djelatnosti_sifrarnik!B:C,2,0))</f>
        <v/>
      </c>
      <c r="D733" s="6"/>
      <c r="E733" s="6"/>
      <c r="F733" s="13"/>
      <c r="G733" s="17"/>
    </row>
    <row r="734" spans="1:7" s="3" customFormat="1" x14ac:dyDescent="0.25">
      <c r="A734" s="13"/>
      <c r="B734" s="6"/>
      <c r="C734" s="14" t="str">
        <f>IF(B734="","",VLOOKUP(B734, Naziv_djelatnosti_sifrarnik!B:C,2,0))</f>
        <v/>
      </c>
      <c r="D734" s="6"/>
      <c r="E734" s="6"/>
      <c r="F734" s="13"/>
      <c r="G734" s="17"/>
    </row>
    <row r="735" spans="1:7" s="3" customFormat="1" x14ac:dyDescent="0.25">
      <c r="A735" s="13"/>
      <c r="B735" s="6"/>
      <c r="C735" s="14" t="str">
        <f>IF(B735="","",VLOOKUP(B735, Naziv_djelatnosti_sifrarnik!B:C,2,0))</f>
        <v/>
      </c>
      <c r="D735" s="6"/>
      <c r="E735" s="6"/>
      <c r="F735" s="13"/>
      <c r="G735" s="17"/>
    </row>
    <row r="736" spans="1:7" s="3" customFormat="1" x14ac:dyDescent="0.25">
      <c r="A736" s="13"/>
      <c r="B736" s="6"/>
      <c r="C736" s="14" t="str">
        <f>IF(B736="","",VLOOKUP(B736, Naziv_djelatnosti_sifrarnik!B:C,2,0))</f>
        <v/>
      </c>
      <c r="D736" s="6"/>
      <c r="E736" s="6"/>
      <c r="F736" s="13"/>
      <c r="G736" s="17"/>
    </row>
    <row r="737" spans="1:7" s="3" customFormat="1" x14ac:dyDescent="0.25">
      <c r="A737" s="13"/>
      <c r="B737" s="6"/>
      <c r="C737" s="14" t="str">
        <f>IF(B737="","",VLOOKUP(B737, Naziv_djelatnosti_sifrarnik!B:C,2,0))</f>
        <v/>
      </c>
      <c r="D737" s="6"/>
      <c r="E737" s="6"/>
      <c r="F737" s="13"/>
      <c r="G737" s="17"/>
    </row>
    <row r="738" spans="1:7" s="3" customFormat="1" x14ac:dyDescent="0.25">
      <c r="A738" s="13"/>
      <c r="B738" s="6"/>
      <c r="C738" s="14" t="str">
        <f>IF(B738="","",VLOOKUP(B738, Naziv_djelatnosti_sifrarnik!B:C,2,0))</f>
        <v/>
      </c>
      <c r="D738" s="6"/>
      <c r="E738" s="6"/>
      <c r="F738" s="13"/>
      <c r="G738" s="17"/>
    </row>
    <row r="739" spans="1:7" s="3" customFormat="1" x14ac:dyDescent="0.25">
      <c r="A739" s="13"/>
      <c r="B739" s="6"/>
      <c r="C739" s="14" t="str">
        <f>IF(B739="","",VLOOKUP(B739, Naziv_djelatnosti_sifrarnik!B:C,2,0))</f>
        <v/>
      </c>
      <c r="D739" s="6"/>
      <c r="E739" s="6"/>
      <c r="F739" s="13"/>
      <c r="G739" s="17"/>
    </row>
    <row r="740" spans="1:7" s="3" customFormat="1" x14ac:dyDescent="0.25">
      <c r="A740" s="13"/>
      <c r="B740" s="6"/>
      <c r="C740" s="14" t="str">
        <f>IF(B740="","",VLOOKUP(B740, Naziv_djelatnosti_sifrarnik!B:C,2,0))</f>
        <v/>
      </c>
      <c r="D740" s="6"/>
      <c r="E740" s="6"/>
      <c r="F740" s="13"/>
      <c r="G740" s="17"/>
    </row>
    <row r="741" spans="1:7" s="3" customFormat="1" x14ac:dyDescent="0.25">
      <c r="A741" s="13"/>
      <c r="B741" s="6"/>
      <c r="C741" s="14" t="str">
        <f>IF(B741="","",VLOOKUP(B741, Naziv_djelatnosti_sifrarnik!B:C,2,0))</f>
        <v/>
      </c>
      <c r="D741" s="6"/>
      <c r="E741" s="6"/>
      <c r="F741" s="13"/>
      <c r="G741" s="17"/>
    </row>
    <row r="742" spans="1:7" s="3" customFormat="1" x14ac:dyDescent="0.25">
      <c r="A742" s="13"/>
      <c r="B742" s="6"/>
      <c r="C742" s="14" t="str">
        <f>IF(B742="","",VLOOKUP(B742, Naziv_djelatnosti_sifrarnik!B:C,2,0))</f>
        <v/>
      </c>
      <c r="D742" s="6"/>
      <c r="E742" s="6"/>
      <c r="F742" s="13"/>
      <c r="G742" s="17"/>
    </row>
    <row r="743" spans="1:7" s="3" customFormat="1" x14ac:dyDescent="0.25">
      <c r="A743" s="13"/>
      <c r="B743" s="6"/>
      <c r="C743" s="14" t="str">
        <f>IF(B743="","",VLOOKUP(B743, Naziv_djelatnosti_sifrarnik!B:C,2,0))</f>
        <v/>
      </c>
      <c r="D743" s="6"/>
      <c r="E743" s="6"/>
      <c r="F743" s="13"/>
      <c r="G743" s="17"/>
    </row>
    <row r="744" spans="1:7" s="3" customFormat="1" x14ac:dyDescent="0.25">
      <c r="A744" s="13"/>
      <c r="B744" s="6"/>
      <c r="C744" s="14" t="str">
        <f>IF(B744="","",VLOOKUP(B744, Naziv_djelatnosti_sifrarnik!B:C,2,0))</f>
        <v/>
      </c>
      <c r="D744" s="6"/>
      <c r="E744" s="6"/>
      <c r="F744" s="13"/>
      <c r="G744" s="17"/>
    </row>
    <row r="745" spans="1:7" s="3" customFormat="1" x14ac:dyDescent="0.25">
      <c r="A745" s="13"/>
      <c r="B745" s="6"/>
      <c r="C745" s="14" t="str">
        <f>IF(B745="","",VLOOKUP(B745, Naziv_djelatnosti_sifrarnik!B:C,2,0))</f>
        <v/>
      </c>
      <c r="D745" s="6"/>
      <c r="E745" s="6"/>
      <c r="F745" s="13"/>
      <c r="G745" s="17"/>
    </row>
    <row r="746" spans="1:7" s="3" customFormat="1" x14ac:dyDescent="0.25">
      <c r="A746" s="13"/>
      <c r="B746" s="6"/>
      <c r="C746" s="14" t="str">
        <f>IF(B746="","",VLOOKUP(B746, Naziv_djelatnosti_sifrarnik!B:C,2,0))</f>
        <v/>
      </c>
      <c r="D746" s="6"/>
      <c r="E746" s="6"/>
      <c r="F746" s="13"/>
      <c r="G746" s="17"/>
    </row>
    <row r="747" spans="1:7" s="3" customFormat="1" x14ac:dyDescent="0.25">
      <c r="A747" s="13"/>
      <c r="B747" s="6"/>
      <c r="C747" s="14" t="str">
        <f>IF(B747="","",VLOOKUP(B747, Naziv_djelatnosti_sifrarnik!B:C,2,0))</f>
        <v/>
      </c>
      <c r="D747" s="6"/>
      <c r="E747" s="6"/>
      <c r="F747" s="13"/>
      <c r="G747" s="17"/>
    </row>
    <row r="748" spans="1:7" s="3" customFormat="1" x14ac:dyDescent="0.25">
      <c r="A748" s="13"/>
      <c r="B748" s="6"/>
      <c r="C748" s="14" t="str">
        <f>IF(B748="","",VLOOKUP(B748, Naziv_djelatnosti_sifrarnik!B:C,2,0))</f>
        <v/>
      </c>
      <c r="D748" s="6"/>
      <c r="E748" s="6"/>
      <c r="F748" s="13"/>
      <c r="G748" s="17"/>
    </row>
    <row r="749" spans="1:7" s="3" customFormat="1" x14ac:dyDescent="0.25">
      <c r="A749" s="13"/>
      <c r="B749" s="6"/>
      <c r="C749" s="14" t="str">
        <f>IF(B749="","",VLOOKUP(B749, Naziv_djelatnosti_sifrarnik!B:C,2,0))</f>
        <v/>
      </c>
      <c r="D749" s="6"/>
      <c r="E749" s="6"/>
      <c r="F749" s="13"/>
      <c r="G749" s="17"/>
    </row>
    <row r="750" spans="1:7" s="3" customFormat="1" x14ac:dyDescent="0.25">
      <c r="A750" s="13"/>
      <c r="B750" s="6"/>
      <c r="C750" s="14" t="str">
        <f>IF(B750="","",VLOOKUP(B750, Naziv_djelatnosti_sifrarnik!B:C,2,0))</f>
        <v/>
      </c>
      <c r="D750" s="6"/>
      <c r="E750" s="6"/>
      <c r="F750" s="13"/>
      <c r="G750" s="17"/>
    </row>
    <row r="751" spans="1:7" s="3" customFormat="1" x14ac:dyDescent="0.25">
      <c r="A751" s="13"/>
      <c r="B751" s="6"/>
      <c r="C751" s="14" t="str">
        <f>IF(B751="","",VLOOKUP(B751, Naziv_djelatnosti_sifrarnik!B:C,2,0))</f>
        <v/>
      </c>
      <c r="D751" s="6"/>
      <c r="E751" s="6"/>
      <c r="F751" s="13"/>
      <c r="G751" s="17"/>
    </row>
    <row r="752" spans="1:7" s="3" customFormat="1" x14ac:dyDescent="0.25">
      <c r="A752" s="13"/>
      <c r="B752" s="6"/>
      <c r="C752" s="14" t="str">
        <f>IF(B752="","",VLOOKUP(B752, Naziv_djelatnosti_sifrarnik!B:C,2,0))</f>
        <v/>
      </c>
      <c r="D752" s="6"/>
      <c r="E752" s="6"/>
      <c r="F752" s="13"/>
      <c r="G752" s="17"/>
    </row>
    <row r="753" spans="1:7" s="3" customFormat="1" x14ac:dyDescent="0.25">
      <c r="A753" s="13"/>
      <c r="B753" s="6"/>
      <c r="C753" s="14" t="str">
        <f>IF(B753="","",VLOOKUP(B753, Naziv_djelatnosti_sifrarnik!B:C,2,0))</f>
        <v/>
      </c>
      <c r="D753" s="6"/>
      <c r="E753" s="6"/>
      <c r="F753" s="13"/>
      <c r="G753" s="17"/>
    </row>
    <row r="754" spans="1:7" s="3" customFormat="1" x14ac:dyDescent="0.25">
      <c r="A754" s="13"/>
      <c r="B754" s="6"/>
      <c r="C754" s="14" t="str">
        <f>IF(B754="","",VLOOKUP(B754, Naziv_djelatnosti_sifrarnik!B:C,2,0))</f>
        <v/>
      </c>
      <c r="D754" s="6"/>
      <c r="E754" s="6"/>
      <c r="F754" s="13"/>
      <c r="G754" s="17"/>
    </row>
    <row r="755" spans="1:7" s="3" customFormat="1" x14ac:dyDescent="0.25">
      <c r="A755" s="13"/>
      <c r="B755" s="6"/>
      <c r="C755" s="14" t="str">
        <f>IF(B755="","",VLOOKUP(B755, Naziv_djelatnosti_sifrarnik!B:C,2,0))</f>
        <v/>
      </c>
      <c r="D755" s="6"/>
      <c r="E755" s="6"/>
      <c r="F755" s="13"/>
      <c r="G755" s="17"/>
    </row>
    <row r="756" spans="1:7" s="3" customFormat="1" x14ac:dyDescent="0.25">
      <c r="A756" s="13"/>
      <c r="B756" s="6"/>
      <c r="C756" s="14" t="str">
        <f>IF(B756="","",VLOOKUP(B756, Naziv_djelatnosti_sifrarnik!B:C,2,0))</f>
        <v/>
      </c>
      <c r="D756" s="6"/>
      <c r="E756" s="6"/>
      <c r="F756" s="13"/>
      <c r="G756" s="17"/>
    </row>
    <row r="757" spans="1:7" s="3" customFormat="1" x14ac:dyDescent="0.25">
      <c r="A757" s="13"/>
      <c r="B757" s="6"/>
      <c r="C757" s="14" t="str">
        <f>IF(B757="","",VLOOKUP(B757, Naziv_djelatnosti_sifrarnik!B:C,2,0))</f>
        <v/>
      </c>
      <c r="D757" s="6"/>
      <c r="E757" s="6"/>
      <c r="F757" s="13"/>
      <c r="G757" s="17"/>
    </row>
    <row r="758" spans="1:7" s="3" customFormat="1" x14ac:dyDescent="0.25">
      <c r="A758" s="13"/>
      <c r="B758" s="6"/>
      <c r="C758" s="14" t="str">
        <f>IF(B758="","",VLOOKUP(B758, Naziv_djelatnosti_sifrarnik!B:C,2,0))</f>
        <v/>
      </c>
      <c r="D758" s="6"/>
      <c r="E758" s="6"/>
      <c r="F758" s="13"/>
      <c r="G758" s="17"/>
    </row>
    <row r="759" spans="1:7" s="3" customFormat="1" x14ac:dyDescent="0.25">
      <c r="A759" s="13"/>
      <c r="B759" s="6"/>
      <c r="C759" s="14" t="str">
        <f>IF(B759="","",VLOOKUP(B759, Naziv_djelatnosti_sifrarnik!B:C,2,0))</f>
        <v/>
      </c>
      <c r="D759" s="6"/>
      <c r="E759" s="6"/>
      <c r="F759" s="13"/>
      <c r="G759" s="17"/>
    </row>
    <row r="760" spans="1:7" s="3" customFormat="1" x14ac:dyDescent="0.25">
      <c r="A760" s="13"/>
      <c r="B760" s="6"/>
      <c r="C760" s="14" t="str">
        <f>IF(B760="","",VLOOKUP(B760, Naziv_djelatnosti_sifrarnik!B:C,2,0))</f>
        <v/>
      </c>
      <c r="D760" s="6"/>
      <c r="E760" s="6"/>
      <c r="F760" s="13"/>
      <c r="G760" s="17"/>
    </row>
    <row r="761" spans="1:7" s="3" customFormat="1" x14ac:dyDescent="0.25">
      <c r="A761" s="13"/>
      <c r="B761" s="6"/>
      <c r="C761" s="14" t="str">
        <f>IF(B761="","",VLOOKUP(B761, Naziv_djelatnosti_sifrarnik!B:C,2,0))</f>
        <v/>
      </c>
      <c r="D761" s="6"/>
      <c r="E761" s="6"/>
      <c r="F761" s="13"/>
      <c r="G761" s="17"/>
    </row>
    <row r="762" spans="1:7" s="3" customFormat="1" x14ac:dyDescent="0.25">
      <c r="A762" s="13"/>
      <c r="B762" s="6"/>
      <c r="C762" s="14" t="str">
        <f>IF(B762="","",VLOOKUP(B762, Naziv_djelatnosti_sifrarnik!B:C,2,0))</f>
        <v/>
      </c>
      <c r="D762" s="6"/>
      <c r="E762" s="6"/>
      <c r="F762" s="13"/>
      <c r="G762" s="17"/>
    </row>
    <row r="763" spans="1:7" s="3" customFormat="1" x14ac:dyDescent="0.25">
      <c r="A763" s="13"/>
      <c r="B763" s="6"/>
      <c r="C763" s="14" t="str">
        <f>IF(B763="","",VLOOKUP(B763, Naziv_djelatnosti_sifrarnik!B:C,2,0))</f>
        <v/>
      </c>
      <c r="D763" s="6"/>
      <c r="E763" s="6"/>
      <c r="F763" s="13"/>
      <c r="G763" s="17"/>
    </row>
    <row r="764" spans="1:7" s="3" customFormat="1" x14ac:dyDescent="0.25">
      <c r="A764" s="13"/>
      <c r="B764" s="6"/>
      <c r="C764" s="14" t="str">
        <f>IF(B764="","",VLOOKUP(B764, Naziv_djelatnosti_sifrarnik!B:C,2,0))</f>
        <v/>
      </c>
      <c r="D764" s="6"/>
      <c r="E764" s="6"/>
      <c r="F764" s="13"/>
      <c r="G764" s="17"/>
    </row>
    <row r="765" spans="1:7" s="3" customFormat="1" x14ac:dyDescent="0.25">
      <c r="A765" s="13"/>
      <c r="B765" s="6"/>
      <c r="C765" s="14" t="str">
        <f>IF(B765="","",VLOOKUP(B765, Naziv_djelatnosti_sifrarnik!B:C,2,0))</f>
        <v/>
      </c>
      <c r="D765" s="6"/>
      <c r="E765" s="6"/>
      <c r="F765" s="13"/>
      <c r="G765" s="17"/>
    </row>
    <row r="766" spans="1:7" s="3" customFormat="1" x14ac:dyDescent="0.25">
      <c r="A766" s="13"/>
      <c r="B766" s="6"/>
      <c r="C766" s="14" t="str">
        <f>IF(B766="","",VLOOKUP(B766, Naziv_djelatnosti_sifrarnik!B:C,2,0))</f>
        <v/>
      </c>
      <c r="D766" s="6"/>
      <c r="E766" s="6"/>
      <c r="F766" s="13"/>
      <c r="G766" s="17"/>
    </row>
    <row r="767" spans="1:7" s="3" customFormat="1" x14ac:dyDescent="0.25">
      <c r="A767" s="13"/>
      <c r="B767" s="6"/>
      <c r="C767" s="14" t="str">
        <f>IF(B767="","",VLOOKUP(B767, Naziv_djelatnosti_sifrarnik!B:C,2,0))</f>
        <v/>
      </c>
      <c r="D767" s="6"/>
      <c r="E767" s="6"/>
      <c r="F767" s="13"/>
      <c r="G767" s="17"/>
    </row>
    <row r="768" spans="1:7" s="3" customFormat="1" x14ac:dyDescent="0.25">
      <c r="A768" s="13"/>
      <c r="B768" s="6"/>
      <c r="C768" s="14" t="str">
        <f>IF(B768="","",VLOOKUP(B768, Naziv_djelatnosti_sifrarnik!B:C,2,0))</f>
        <v/>
      </c>
      <c r="D768" s="6"/>
      <c r="E768" s="6"/>
      <c r="F768" s="13"/>
      <c r="G768" s="17"/>
    </row>
    <row r="769" spans="1:7" s="3" customFormat="1" x14ac:dyDescent="0.25">
      <c r="A769" s="13"/>
      <c r="B769" s="6"/>
      <c r="C769" s="14" t="str">
        <f>IF(B769="","",VLOOKUP(B769, Naziv_djelatnosti_sifrarnik!B:C,2,0))</f>
        <v/>
      </c>
      <c r="D769" s="6"/>
      <c r="E769" s="6"/>
      <c r="F769" s="13"/>
      <c r="G769" s="17"/>
    </row>
    <row r="770" spans="1:7" s="3" customFormat="1" x14ac:dyDescent="0.25">
      <c r="A770" s="13"/>
      <c r="B770" s="6"/>
      <c r="C770" s="14" t="str">
        <f>IF(B770="","",VLOOKUP(B770, Naziv_djelatnosti_sifrarnik!B:C,2,0))</f>
        <v/>
      </c>
      <c r="D770" s="6"/>
      <c r="E770" s="6"/>
      <c r="F770" s="13"/>
      <c r="G770" s="17"/>
    </row>
    <row r="771" spans="1:7" s="3" customFormat="1" x14ac:dyDescent="0.25">
      <c r="A771" s="13"/>
      <c r="B771" s="6"/>
      <c r="C771" s="14" t="str">
        <f>IF(B771="","",VLOOKUP(B771, Naziv_djelatnosti_sifrarnik!B:C,2,0))</f>
        <v/>
      </c>
      <c r="D771" s="6"/>
      <c r="E771" s="6"/>
      <c r="F771" s="13"/>
      <c r="G771" s="17"/>
    </row>
    <row r="772" spans="1:7" s="3" customFormat="1" x14ac:dyDescent="0.25">
      <c r="A772" s="13"/>
      <c r="B772" s="6"/>
      <c r="C772" s="14" t="str">
        <f>IF(B772="","",VLOOKUP(B772, Naziv_djelatnosti_sifrarnik!B:C,2,0))</f>
        <v/>
      </c>
      <c r="D772" s="6"/>
      <c r="E772" s="6"/>
      <c r="F772" s="13"/>
      <c r="G772" s="17"/>
    </row>
    <row r="773" spans="1:7" s="3" customFormat="1" x14ac:dyDescent="0.25">
      <c r="A773" s="13"/>
      <c r="B773" s="6"/>
      <c r="C773" s="14" t="str">
        <f>IF(B773="","",VLOOKUP(B773, Naziv_djelatnosti_sifrarnik!B:C,2,0))</f>
        <v/>
      </c>
      <c r="D773" s="6"/>
      <c r="E773" s="6"/>
      <c r="F773" s="13"/>
      <c r="G773" s="17"/>
    </row>
    <row r="774" spans="1:7" s="3" customFormat="1" x14ac:dyDescent="0.25">
      <c r="A774" s="13"/>
      <c r="B774" s="6"/>
      <c r="C774" s="14" t="str">
        <f>IF(B774="","",VLOOKUP(B774, Naziv_djelatnosti_sifrarnik!B:C,2,0))</f>
        <v/>
      </c>
      <c r="D774" s="6"/>
      <c r="E774" s="6"/>
      <c r="F774" s="13"/>
      <c r="G774" s="17"/>
    </row>
    <row r="775" spans="1:7" s="3" customFormat="1" x14ac:dyDescent="0.25">
      <c r="A775" s="13"/>
      <c r="B775" s="6"/>
      <c r="C775" s="14" t="str">
        <f>IF(B775="","",VLOOKUP(B775, Naziv_djelatnosti_sifrarnik!B:C,2,0))</f>
        <v/>
      </c>
      <c r="D775" s="6"/>
      <c r="E775" s="6"/>
      <c r="F775" s="13"/>
      <c r="G775" s="17"/>
    </row>
    <row r="776" spans="1:7" s="3" customFormat="1" x14ac:dyDescent="0.25">
      <c r="A776" s="13"/>
      <c r="B776" s="6"/>
      <c r="C776" s="14" t="str">
        <f>IF(B776="","",VLOOKUP(B776, Naziv_djelatnosti_sifrarnik!B:C,2,0))</f>
        <v/>
      </c>
      <c r="D776" s="6"/>
      <c r="E776" s="6"/>
      <c r="F776" s="13"/>
      <c r="G776" s="17"/>
    </row>
    <row r="777" spans="1:7" s="3" customFormat="1" x14ac:dyDescent="0.25">
      <c r="A777" s="13"/>
      <c r="B777" s="6"/>
      <c r="C777" s="14" t="str">
        <f>IF(B777="","",VLOOKUP(B777, Naziv_djelatnosti_sifrarnik!B:C,2,0))</f>
        <v/>
      </c>
      <c r="D777" s="6"/>
      <c r="E777" s="6"/>
      <c r="F777" s="13"/>
      <c r="G777" s="17"/>
    </row>
    <row r="778" spans="1:7" s="3" customFormat="1" x14ac:dyDescent="0.25">
      <c r="A778" s="13"/>
      <c r="B778" s="6"/>
      <c r="C778" s="14" t="str">
        <f>IF(B778="","",VLOOKUP(B778, Naziv_djelatnosti_sifrarnik!B:C,2,0))</f>
        <v/>
      </c>
      <c r="D778" s="6"/>
      <c r="E778" s="6"/>
      <c r="F778" s="13"/>
      <c r="G778" s="17"/>
    </row>
    <row r="779" spans="1:7" s="3" customFormat="1" x14ac:dyDescent="0.25">
      <c r="A779" s="13"/>
      <c r="B779" s="6"/>
      <c r="C779" s="14" t="str">
        <f>IF(B779="","",VLOOKUP(B779, Naziv_djelatnosti_sifrarnik!B:C,2,0))</f>
        <v/>
      </c>
      <c r="D779" s="6"/>
      <c r="E779" s="6"/>
      <c r="F779" s="13"/>
      <c r="G779" s="17"/>
    </row>
    <row r="780" spans="1:7" s="3" customFormat="1" x14ac:dyDescent="0.25">
      <c r="A780" s="13"/>
      <c r="B780" s="6"/>
      <c r="C780" s="14" t="str">
        <f>IF(B780="","",VLOOKUP(B780, Naziv_djelatnosti_sifrarnik!B:C,2,0))</f>
        <v/>
      </c>
      <c r="D780" s="6"/>
      <c r="E780" s="6"/>
      <c r="F780" s="13"/>
      <c r="G780" s="17"/>
    </row>
    <row r="781" spans="1:7" s="3" customFormat="1" x14ac:dyDescent="0.25">
      <c r="A781" s="13"/>
      <c r="B781" s="6"/>
      <c r="C781" s="14" t="str">
        <f>IF(B781="","",VLOOKUP(B781, Naziv_djelatnosti_sifrarnik!B:C,2,0))</f>
        <v/>
      </c>
      <c r="D781" s="6"/>
      <c r="E781" s="6"/>
      <c r="F781" s="13"/>
      <c r="G781" s="17"/>
    </row>
    <row r="782" spans="1:7" s="3" customFormat="1" x14ac:dyDescent="0.25">
      <c r="A782" s="13"/>
      <c r="B782" s="6"/>
      <c r="C782" s="14" t="str">
        <f>IF(B782="","",VLOOKUP(B782, Naziv_djelatnosti_sifrarnik!B:C,2,0))</f>
        <v/>
      </c>
      <c r="D782" s="6"/>
      <c r="E782" s="6"/>
      <c r="F782" s="13"/>
      <c r="G782" s="17"/>
    </row>
    <row r="783" spans="1:7" s="3" customFormat="1" x14ac:dyDescent="0.25">
      <c r="A783" s="13"/>
      <c r="B783" s="6"/>
      <c r="C783" s="14" t="str">
        <f>IF(B783="","",VLOOKUP(B783, Naziv_djelatnosti_sifrarnik!B:C,2,0))</f>
        <v/>
      </c>
      <c r="D783" s="6"/>
      <c r="E783" s="6"/>
      <c r="F783" s="13"/>
      <c r="G783" s="17"/>
    </row>
    <row r="784" spans="1:7" s="3" customFormat="1" x14ac:dyDescent="0.25">
      <c r="A784" s="13"/>
      <c r="B784" s="6"/>
      <c r="C784" s="14" t="str">
        <f>IF(B784="","",VLOOKUP(B784, Naziv_djelatnosti_sifrarnik!B:C,2,0))</f>
        <v/>
      </c>
      <c r="D784" s="6"/>
      <c r="E784" s="6"/>
      <c r="F784" s="13"/>
      <c r="G784" s="17"/>
    </row>
    <row r="785" spans="1:7" s="3" customFormat="1" x14ac:dyDescent="0.25">
      <c r="A785" s="13"/>
      <c r="B785" s="6"/>
      <c r="C785" s="14" t="str">
        <f>IF(B785="","",VLOOKUP(B785, Naziv_djelatnosti_sifrarnik!B:C,2,0))</f>
        <v/>
      </c>
      <c r="D785" s="6"/>
      <c r="E785" s="6"/>
      <c r="F785" s="13"/>
      <c r="G785" s="17"/>
    </row>
    <row r="786" spans="1:7" s="3" customFormat="1" x14ac:dyDescent="0.25">
      <c r="A786" s="13"/>
      <c r="B786" s="6"/>
      <c r="C786" s="14" t="str">
        <f>IF(B786="","",VLOOKUP(B786, Naziv_djelatnosti_sifrarnik!B:C,2,0))</f>
        <v/>
      </c>
      <c r="D786" s="6"/>
      <c r="E786" s="6"/>
      <c r="F786" s="13"/>
      <c r="G786" s="17"/>
    </row>
    <row r="787" spans="1:7" s="3" customFormat="1" x14ac:dyDescent="0.25">
      <c r="A787" s="13"/>
      <c r="B787" s="6"/>
      <c r="C787" s="14" t="str">
        <f>IF(B787="","",VLOOKUP(B787, Naziv_djelatnosti_sifrarnik!B:C,2,0))</f>
        <v/>
      </c>
      <c r="D787" s="6"/>
      <c r="E787" s="6"/>
      <c r="F787" s="13"/>
      <c r="G787" s="17"/>
    </row>
    <row r="788" spans="1:7" s="3" customFormat="1" x14ac:dyDescent="0.25">
      <c r="A788" s="13"/>
      <c r="B788" s="6"/>
      <c r="C788" s="14" t="str">
        <f>IF(B788="","",VLOOKUP(B788, Naziv_djelatnosti_sifrarnik!B:C,2,0))</f>
        <v/>
      </c>
      <c r="D788" s="6"/>
      <c r="E788" s="6"/>
      <c r="F788" s="13"/>
      <c r="G788" s="17"/>
    </row>
    <row r="789" spans="1:7" s="3" customFormat="1" x14ac:dyDescent="0.25">
      <c r="A789" s="13"/>
      <c r="B789" s="6"/>
      <c r="C789" s="14" t="str">
        <f>IF(B789="","",VLOOKUP(B789, Naziv_djelatnosti_sifrarnik!B:C,2,0))</f>
        <v/>
      </c>
      <c r="D789" s="6"/>
      <c r="E789" s="6"/>
      <c r="F789" s="13"/>
      <c r="G789" s="17"/>
    </row>
    <row r="790" spans="1:7" s="3" customFormat="1" x14ac:dyDescent="0.25">
      <c r="A790" s="13"/>
      <c r="B790" s="6"/>
      <c r="C790" s="14" t="str">
        <f>IF(B790="","",VLOOKUP(B790, Naziv_djelatnosti_sifrarnik!B:C,2,0))</f>
        <v/>
      </c>
      <c r="D790" s="6"/>
      <c r="E790" s="6"/>
      <c r="F790" s="13"/>
      <c r="G790" s="17"/>
    </row>
    <row r="791" spans="1:7" s="3" customFormat="1" x14ac:dyDescent="0.25">
      <c r="A791" s="13"/>
      <c r="B791" s="6"/>
      <c r="C791" s="14" t="str">
        <f>IF(B791="","",VLOOKUP(B791, Naziv_djelatnosti_sifrarnik!B:C,2,0))</f>
        <v/>
      </c>
      <c r="D791" s="6"/>
      <c r="E791" s="6"/>
      <c r="F791" s="13"/>
      <c r="G791" s="17"/>
    </row>
    <row r="792" spans="1:7" s="3" customFormat="1" x14ac:dyDescent="0.25">
      <c r="A792" s="13"/>
      <c r="B792" s="6"/>
      <c r="C792" s="14" t="str">
        <f>IF(B792="","",VLOOKUP(B792, Naziv_djelatnosti_sifrarnik!B:C,2,0))</f>
        <v/>
      </c>
      <c r="D792" s="6"/>
      <c r="E792" s="6"/>
      <c r="F792" s="13"/>
      <c r="G792" s="17"/>
    </row>
    <row r="793" spans="1:7" s="3" customFormat="1" x14ac:dyDescent="0.25">
      <c r="A793" s="13"/>
      <c r="B793" s="6"/>
      <c r="C793" s="14" t="str">
        <f>IF(B793="","",VLOOKUP(B793, Naziv_djelatnosti_sifrarnik!B:C,2,0))</f>
        <v/>
      </c>
      <c r="D793" s="6"/>
      <c r="E793" s="6"/>
      <c r="F793" s="13"/>
      <c r="G793" s="17"/>
    </row>
    <row r="794" spans="1:7" s="3" customFormat="1" x14ac:dyDescent="0.25">
      <c r="A794" s="13"/>
      <c r="B794" s="6"/>
      <c r="C794" s="14" t="str">
        <f>IF(B794="","",VLOOKUP(B794, Naziv_djelatnosti_sifrarnik!B:C,2,0))</f>
        <v/>
      </c>
      <c r="D794" s="6"/>
      <c r="E794" s="6"/>
      <c r="F794" s="13"/>
      <c r="G794" s="17"/>
    </row>
    <row r="795" spans="1:7" s="3" customFormat="1" x14ac:dyDescent="0.25">
      <c r="A795" s="13"/>
      <c r="B795" s="6"/>
      <c r="C795" s="14" t="str">
        <f>IF(B795="","",VLOOKUP(B795, Naziv_djelatnosti_sifrarnik!B:C,2,0))</f>
        <v/>
      </c>
      <c r="D795" s="6"/>
      <c r="E795" s="6"/>
      <c r="F795" s="13"/>
      <c r="G795" s="17"/>
    </row>
    <row r="796" spans="1:7" s="3" customFormat="1" x14ac:dyDescent="0.25">
      <c r="A796" s="13"/>
      <c r="B796" s="6"/>
      <c r="C796" s="14" t="str">
        <f>IF(B796="","",VLOOKUP(B796, Naziv_djelatnosti_sifrarnik!B:C,2,0))</f>
        <v/>
      </c>
      <c r="D796" s="6"/>
      <c r="E796" s="6"/>
      <c r="F796" s="13"/>
      <c r="G796" s="17"/>
    </row>
    <row r="797" spans="1:7" s="3" customFormat="1" x14ac:dyDescent="0.25">
      <c r="A797" s="13"/>
      <c r="B797" s="6"/>
      <c r="C797" s="14" t="str">
        <f>IF(B797="","",VLOOKUP(B797, Naziv_djelatnosti_sifrarnik!B:C,2,0))</f>
        <v/>
      </c>
      <c r="D797" s="6"/>
      <c r="E797" s="6"/>
      <c r="F797" s="13"/>
      <c r="G797" s="17"/>
    </row>
    <row r="798" spans="1:7" s="3" customFormat="1" x14ac:dyDescent="0.25">
      <c r="A798" s="13"/>
      <c r="B798" s="6"/>
      <c r="C798" s="14" t="str">
        <f>IF(B798="","",VLOOKUP(B798, Naziv_djelatnosti_sifrarnik!B:C,2,0))</f>
        <v/>
      </c>
      <c r="D798" s="6"/>
      <c r="E798" s="6"/>
      <c r="F798" s="13"/>
      <c r="G798" s="17"/>
    </row>
    <row r="799" spans="1:7" s="3" customFormat="1" x14ac:dyDescent="0.25">
      <c r="A799" s="13"/>
      <c r="B799" s="6"/>
      <c r="C799" s="14" t="str">
        <f>IF(B799="","",VLOOKUP(B799, Naziv_djelatnosti_sifrarnik!B:C,2,0))</f>
        <v/>
      </c>
      <c r="D799" s="6"/>
      <c r="E799" s="6"/>
      <c r="F799" s="13"/>
      <c r="G799" s="17"/>
    </row>
    <row r="800" spans="1:7" s="3" customFormat="1" x14ac:dyDescent="0.25">
      <c r="A800" s="13"/>
      <c r="B800" s="6"/>
      <c r="C800" s="14" t="str">
        <f>IF(B800="","",VLOOKUP(B800, Naziv_djelatnosti_sifrarnik!B:C,2,0))</f>
        <v/>
      </c>
      <c r="D800" s="6"/>
      <c r="E800" s="6"/>
      <c r="F800" s="13"/>
      <c r="G800" s="17"/>
    </row>
    <row r="801" spans="1:7" s="3" customFormat="1" x14ac:dyDescent="0.25">
      <c r="A801" s="13"/>
      <c r="B801" s="6"/>
      <c r="C801" s="14" t="str">
        <f>IF(B801="","",VLOOKUP(B801, Naziv_djelatnosti_sifrarnik!B:C,2,0))</f>
        <v/>
      </c>
      <c r="D801" s="6"/>
      <c r="E801" s="6"/>
      <c r="F801" s="13"/>
      <c r="G801" s="17"/>
    </row>
    <row r="802" spans="1:7" s="3" customFormat="1" x14ac:dyDescent="0.25">
      <c r="A802" s="13"/>
      <c r="B802" s="6"/>
      <c r="C802" s="14" t="str">
        <f>IF(B802="","",VLOOKUP(B802, Naziv_djelatnosti_sifrarnik!B:C,2,0))</f>
        <v/>
      </c>
      <c r="D802" s="6"/>
      <c r="E802" s="6"/>
      <c r="F802" s="13"/>
      <c r="G802" s="17"/>
    </row>
    <row r="803" spans="1:7" s="3" customFormat="1" x14ac:dyDescent="0.25">
      <c r="A803" s="13"/>
      <c r="B803" s="6"/>
      <c r="C803" s="14" t="str">
        <f>IF(B803="","",VLOOKUP(B803, Naziv_djelatnosti_sifrarnik!B:C,2,0))</f>
        <v/>
      </c>
      <c r="D803" s="6"/>
      <c r="E803" s="6"/>
      <c r="F803" s="13"/>
      <c r="G803" s="17"/>
    </row>
    <row r="804" spans="1:7" s="3" customFormat="1" x14ac:dyDescent="0.25">
      <c r="A804" s="13"/>
      <c r="B804" s="6"/>
      <c r="C804" s="14" t="str">
        <f>IF(B804="","",VLOOKUP(B804, Naziv_djelatnosti_sifrarnik!B:C,2,0))</f>
        <v/>
      </c>
      <c r="D804" s="6"/>
      <c r="E804" s="6"/>
      <c r="F804" s="13"/>
      <c r="G804" s="17"/>
    </row>
    <row r="805" spans="1:7" s="3" customFormat="1" x14ac:dyDescent="0.25">
      <c r="A805" s="13"/>
      <c r="B805" s="6"/>
      <c r="C805" s="14" t="str">
        <f>IF(B805="","",VLOOKUP(B805, Naziv_djelatnosti_sifrarnik!B:C,2,0))</f>
        <v/>
      </c>
      <c r="D805" s="6"/>
      <c r="E805" s="6"/>
      <c r="F805" s="13"/>
      <c r="G805" s="17"/>
    </row>
    <row r="806" spans="1:7" s="3" customFormat="1" x14ac:dyDescent="0.25">
      <c r="A806" s="13"/>
      <c r="B806" s="6"/>
      <c r="C806" s="14" t="str">
        <f>IF(B806="","",VLOOKUP(B806, Naziv_djelatnosti_sifrarnik!B:C,2,0))</f>
        <v/>
      </c>
      <c r="D806" s="6"/>
      <c r="E806" s="6"/>
      <c r="F806" s="13"/>
      <c r="G806" s="17"/>
    </row>
    <row r="807" spans="1:7" s="3" customFormat="1" x14ac:dyDescent="0.25">
      <c r="A807" s="13"/>
      <c r="B807" s="6"/>
      <c r="C807" s="14" t="str">
        <f>IF(B807="","",VLOOKUP(B807, Naziv_djelatnosti_sifrarnik!B:C,2,0))</f>
        <v/>
      </c>
      <c r="D807" s="6"/>
      <c r="E807" s="6"/>
      <c r="F807" s="13"/>
      <c r="G807" s="17"/>
    </row>
    <row r="808" spans="1:7" s="3" customFormat="1" x14ac:dyDescent="0.25">
      <c r="A808" s="13"/>
      <c r="B808" s="6"/>
      <c r="C808" s="14" t="str">
        <f>IF(B808="","",VLOOKUP(B808, Naziv_djelatnosti_sifrarnik!B:C,2,0))</f>
        <v/>
      </c>
      <c r="D808" s="6"/>
      <c r="E808" s="6"/>
      <c r="F808" s="13"/>
      <c r="G808" s="17"/>
    </row>
    <row r="809" spans="1:7" s="3" customFormat="1" x14ac:dyDescent="0.25">
      <c r="A809" s="13"/>
      <c r="B809" s="6"/>
      <c r="C809" s="14" t="str">
        <f>IF(B809="","",VLOOKUP(B809, Naziv_djelatnosti_sifrarnik!B:C,2,0))</f>
        <v/>
      </c>
      <c r="D809" s="6"/>
      <c r="E809" s="6"/>
      <c r="F809" s="13"/>
      <c r="G809" s="17"/>
    </row>
    <row r="810" spans="1:7" s="3" customFormat="1" x14ac:dyDescent="0.25">
      <c r="A810" s="13"/>
      <c r="B810" s="6"/>
      <c r="C810" s="14" t="str">
        <f>IF(B810="","",VLOOKUP(B810, Naziv_djelatnosti_sifrarnik!B:C,2,0))</f>
        <v/>
      </c>
      <c r="D810" s="6"/>
      <c r="E810" s="6"/>
      <c r="F810" s="13"/>
      <c r="G810" s="17"/>
    </row>
    <row r="811" spans="1:7" s="3" customFormat="1" x14ac:dyDescent="0.25">
      <c r="A811" s="13"/>
      <c r="B811" s="6"/>
      <c r="C811" s="14" t="str">
        <f>IF(B811="","",VLOOKUP(B811, Naziv_djelatnosti_sifrarnik!B:C,2,0))</f>
        <v/>
      </c>
      <c r="D811" s="6"/>
      <c r="E811" s="6"/>
      <c r="F811" s="13"/>
      <c r="G811" s="17"/>
    </row>
    <row r="812" spans="1:7" s="3" customFormat="1" x14ac:dyDescent="0.25">
      <c r="A812" s="13"/>
      <c r="B812" s="6"/>
      <c r="C812" s="14" t="str">
        <f>IF(B812="","",VLOOKUP(B812, Naziv_djelatnosti_sifrarnik!B:C,2,0))</f>
        <v/>
      </c>
      <c r="D812" s="6"/>
      <c r="E812" s="6"/>
      <c r="F812" s="13"/>
      <c r="G812" s="17"/>
    </row>
    <row r="813" spans="1:7" s="3" customFormat="1" x14ac:dyDescent="0.25">
      <c r="A813" s="13"/>
      <c r="B813" s="6"/>
      <c r="C813" s="14" t="str">
        <f>IF(B813="","",VLOOKUP(B813, Naziv_djelatnosti_sifrarnik!B:C,2,0))</f>
        <v/>
      </c>
      <c r="D813" s="6"/>
      <c r="E813" s="6"/>
      <c r="F813" s="13"/>
      <c r="G813" s="17"/>
    </row>
    <row r="814" spans="1:7" s="3" customFormat="1" x14ac:dyDescent="0.25">
      <c r="A814" s="13"/>
      <c r="B814" s="6"/>
      <c r="C814" s="14" t="str">
        <f>IF(B814="","",VLOOKUP(B814, Naziv_djelatnosti_sifrarnik!B:C,2,0))</f>
        <v/>
      </c>
      <c r="D814" s="6"/>
      <c r="E814" s="6"/>
      <c r="F814" s="13"/>
      <c r="G814" s="17"/>
    </row>
    <row r="815" spans="1:7" s="3" customFormat="1" x14ac:dyDescent="0.25">
      <c r="A815" s="13"/>
      <c r="B815" s="6"/>
      <c r="C815" s="14" t="str">
        <f>IF(B815="","",VLOOKUP(B815, Naziv_djelatnosti_sifrarnik!B:C,2,0))</f>
        <v/>
      </c>
      <c r="D815" s="6"/>
      <c r="E815" s="6"/>
      <c r="F815" s="13"/>
      <c r="G815" s="17"/>
    </row>
    <row r="816" spans="1:7" s="3" customFormat="1" x14ac:dyDescent="0.25">
      <c r="A816" s="13"/>
      <c r="B816" s="6"/>
      <c r="C816" s="14" t="str">
        <f>IF(B816="","",VLOOKUP(B816, Naziv_djelatnosti_sifrarnik!B:C,2,0))</f>
        <v/>
      </c>
      <c r="D816" s="6"/>
      <c r="E816" s="6"/>
      <c r="F816" s="13"/>
      <c r="G816" s="17"/>
    </row>
    <row r="817" spans="1:7" s="3" customFormat="1" x14ac:dyDescent="0.25">
      <c r="A817" s="13"/>
      <c r="B817" s="6"/>
      <c r="C817" s="14" t="str">
        <f>IF(B817="","",VLOOKUP(B817, Naziv_djelatnosti_sifrarnik!B:C,2,0))</f>
        <v/>
      </c>
      <c r="D817" s="6"/>
      <c r="E817" s="6"/>
      <c r="F817" s="13"/>
      <c r="G817" s="17"/>
    </row>
    <row r="818" spans="1:7" s="3" customFormat="1" x14ac:dyDescent="0.25">
      <c r="A818" s="13"/>
      <c r="B818" s="6"/>
      <c r="C818" s="14" t="str">
        <f>IF(B818="","",VLOOKUP(B818, Naziv_djelatnosti_sifrarnik!B:C,2,0))</f>
        <v/>
      </c>
      <c r="D818" s="6"/>
      <c r="E818" s="6"/>
      <c r="F818" s="13"/>
      <c r="G818" s="17"/>
    </row>
    <row r="819" spans="1:7" s="3" customFormat="1" x14ac:dyDescent="0.25">
      <c r="A819" s="13"/>
      <c r="B819" s="6"/>
      <c r="C819" s="14" t="str">
        <f>IF(B819="","",VLOOKUP(B819, Naziv_djelatnosti_sifrarnik!B:C,2,0))</f>
        <v/>
      </c>
      <c r="D819" s="6"/>
      <c r="E819" s="6"/>
      <c r="F819" s="13"/>
      <c r="G819" s="17"/>
    </row>
    <row r="820" spans="1:7" s="3" customFormat="1" x14ac:dyDescent="0.25">
      <c r="A820" s="13"/>
      <c r="B820" s="6"/>
      <c r="C820" s="14" t="str">
        <f>IF(B820="","",VLOOKUP(B820, Naziv_djelatnosti_sifrarnik!B:C,2,0))</f>
        <v/>
      </c>
      <c r="D820" s="6"/>
      <c r="E820" s="6"/>
      <c r="F820" s="13"/>
      <c r="G820" s="17"/>
    </row>
    <row r="821" spans="1:7" s="3" customFormat="1" x14ac:dyDescent="0.25">
      <c r="A821" s="13"/>
      <c r="B821" s="6"/>
      <c r="C821" s="14" t="str">
        <f>IF(B821="","",VLOOKUP(B821, Naziv_djelatnosti_sifrarnik!B:C,2,0))</f>
        <v/>
      </c>
      <c r="D821" s="6"/>
      <c r="E821" s="6"/>
      <c r="F821" s="13"/>
      <c r="G821" s="17"/>
    </row>
    <row r="822" spans="1:7" s="3" customFormat="1" x14ac:dyDescent="0.25">
      <c r="A822" s="13"/>
      <c r="B822" s="6"/>
      <c r="C822" s="14" t="str">
        <f>IF(B822="","",VLOOKUP(B822, Naziv_djelatnosti_sifrarnik!B:C,2,0))</f>
        <v/>
      </c>
      <c r="D822" s="6"/>
      <c r="E822" s="6"/>
      <c r="F822" s="13"/>
      <c r="G822" s="17"/>
    </row>
    <row r="823" spans="1:7" s="3" customFormat="1" x14ac:dyDescent="0.25">
      <c r="A823" s="13"/>
      <c r="B823" s="6"/>
      <c r="C823" s="14" t="str">
        <f>IF(B823="","",VLOOKUP(B823, Naziv_djelatnosti_sifrarnik!B:C,2,0))</f>
        <v/>
      </c>
      <c r="D823" s="6"/>
      <c r="E823" s="6"/>
      <c r="F823" s="13"/>
      <c r="G823" s="17"/>
    </row>
    <row r="824" spans="1:7" s="3" customFormat="1" x14ac:dyDescent="0.25">
      <c r="A824" s="13"/>
      <c r="B824" s="6"/>
      <c r="C824" s="14" t="str">
        <f>IF(B824="","",VLOOKUP(B824, Naziv_djelatnosti_sifrarnik!B:C,2,0))</f>
        <v/>
      </c>
      <c r="D824" s="6"/>
      <c r="E824" s="6"/>
      <c r="F824" s="13"/>
      <c r="G824" s="17"/>
    </row>
    <row r="825" spans="1:7" s="3" customFormat="1" x14ac:dyDescent="0.25">
      <c r="A825" s="13"/>
      <c r="B825" s="6"/>
      <c r="C825" s="14" t="str">
        <f>IF(B825="","",VLOOKUP(B825, Naziv_djelatnosti_sifrarnik!B:C,2,0))</f>
        <v/>
      </c>
      <c r="D825" s="6"/>
      <c r="E825" s="6"/>
      <c r="F825" s="13"/>
      <c r="G825" s="17"/>
    </row>
    <row r="826" spans="1:7" s="3" customFormat="1" x14ac:dyDescent="0.25">
      <c r="A826" s="13"/>
      <c r="B826" s="6"/>
      <c r="C826" s="14" t="str">
        <f>IF(B826="","",VLOOKUP(B826, Naziv_djelatnosti_sifrarnik!B:C,2,0))</f>
        <v/>
      </c>
      <c r="D826" s="6"/>
      <c r="E826" s="6"/>
      <c r="F826" s="13"/>
      <c r="G826" s="17"/>
    </row>
    <row r="827" spans="1:7" s="3" customFormat="1" x14ac:dyDescent="0.25">
      <c r="A827" s="13"/>
      <c r="B827" s="6"/>
      <c r="C827" s="14" t="str">
        <f>IF(B827="","",VLOOKUP(B827, Naziv_djelatnosti_sifrarnik!B:C,2,0))</f>
        <v/>
      </c>
      <c r="D827" s="6"/>
      <c r="E827" s="6"/>
      <c r="F827" s="13"/>
      <c r="G827" s="17"/>
    </row>
    <row r="828" spans="1:7" s="3" customFormat="1" x14ac:dyDescent="0.25">
      <c r="A828" s="13"/>
      <c r="B828" s="6"/>
      <c r="C828" s="14" t="str">
        <f>IF(B828="","",VLOOKUP(B828, Naziv_djelatnosti_sifrarnik!B:C,2,0))</f>
        <v/>
      </c>
      <c r="D828" s="6"/>
      <c r="E828" s="6"/>
      <c r="F828" s="13"/>
      <c r="G828" s="17"/>
    </row>
    <row r="829" spans="1:7" s="3" customFormat="1" x14ac:dyDescent="0.25">
      <c r="A829" s="13"/>
      <c r="B829" s="6"/>
      <c r="C829" s="14" t="str">
        <f>IF(B829="","",VLOOKUP(B829, Naziv_djelatnosti_sifrarnik!B:C,2,0))</f>
        <v/>
      </c>
      <c r="D829" s="6"/>
      <c r="E829" s="6"/>
      <c r="F829" s="13"/>
      <c r="G829" s="17"/>
    </row>
    <row r="830" spans="1:7" s="3" customFormat="1" x14ac:dyDescent="0.25">
      <c r="A830" s="13"/>
      <c r="B830" s="6"/>
      <c r="C830" s="14" t="str">
        <f>IF(B830="","",VLOOKUP(B830, Naziv_djelatnosti_sifrarnik!B:C,2,0))</f>
        <v/>
      </c>
      <c r="D830" s="6"/>
      <c r="E830" s="6"/>
      <c r="F830" s="13"/>
      <c r="G830" s="17"/>
    </row>
    <row r="831" spans="1:7" s="3" customFormat="1" x14ac:dyDescent="0.25">
      <c r="A831" s="13"/>
      <c r="B831" s="6"/>
      <c r="C831" s="14" t="str">
        <f>IF(B831="","",VLOOKUP(B831, Naziv_djelatnosti_sifrarnik!B:C,2,0))</f>
        <v/>
      </c>
      <c r="D831" s="6"/>
      <c r="E831" s="6"/>
      <c r="F831" s="13"/>
      <c r="G831" s="17"/>
    </row>
    <row r="832" spans="1:7" s="3" customFormat="1" x14ac:dyDescent="0.25">
      <c r="A832" s="13"/>
      <c r="B832" s="6"/>
      <c r="C832" s="14" t="str">
        <f>IF(B832="","",VLOOKUP(B832, Naziv_djelatnosti_sifrarnik!B:C,2,0))</f>
        <v/>
      </c>
      <c r="D832" s="6"/>
      <c r="E832" s="6"/>
      <c r="F832" s="13"/>
      <c r="G832" s="17"/>
    </row>
    <row r="833" spans="1:7" s="3" customFormat="1" x14ac:dyDescent="0.25">
      <c r="A833" s="13"/>
      <c r="B833" s="6"/>
      <c r="C833" s="14" t="str">
        <f>IF(B833="","",VLOOKUP(B833, Naziv_djelatnosti_sifrarnik!B:C,2,0))</f>
        <v/>
      </c>
      <c r="D833" s="6"/>
      <c r="E833" s="6"/>
      <c r="F833" s="13"/>
      <c r="G833" s="17"/>
    </row>
    <row r="834" spans="1:7" s="3" customFormat="1" x14ac:dyDescent="0.25">
      <c r="A834" s="13"/>
      <c r="B834" s="6"/>
      <c r="C834" s="14" t="str">
        <f>IF(B834="","",VLOOKUP(B834, Naziv_djelatnosti_sifrarnik!B:C,2,0))</f>
        <v/>
      </c>
      <c r="D834" s="6"/>
      <c r="E834" s="6"/>
      <c r="F834" s="13"/>
      <c r="G834" s="17"/>
    </row>
    <row r="835" spans="1:7" s="3" customFormat="1" x14ac:dyDescent="0.25">
      <c r="A835" s="13"/>
      <c r="B835" s="6"/>
      <c r="C835" s="14" t="str">
        <f>IF(B835="","",VLOOKUP(B835, Naziv_djelatnosti_sifrarnik!B:C,2,0))</f>
        <v/>
      </c>
      <c r="D835" s="6"/>
      <c r="E835" s="6"/>
      <c r="F835" s="13"/>
      <c r="G835" s="17"/>
    </row>
    <row r="836" spans="1:7" s="3" customFormat="1" x14ac:dyDescent="0.25">
      <c r="A836" s="13"/>
      <c r="B836" s="6"/>
      <c r="C836" s="14" t="str">
        <f>IF(B836="","",VLOOKUP(B836, Naziv_djelatnosti_sifrarnik!B:C,2,0))</f>
        <v/>
      </c>
      <c r="D836" s="6"/>
      <c r="E836" s="6"/>
      <c r="F836" s="13"/>
      <c r="G836" s="17"/>
    </row>
    <row r="837" spans="1:7" s="3" customFormat="1" x14ac:dyDescent="0.25">
      <c r="A837" s="13"/>
      <c r="B837" s="6"/>
      <c r="C837" s="14" t="str">
        <f>IF(B837="","",VLOOKUP(B837, Naziv_djelatnosti_sifrarnik!B:C,2,0))</f>
        <v/>
      </c>
      <c r="D837" s="6"/>
      <c r="E837" s="6"/>
      <c r="F837" s="13"/>
      <c r="G837" s="17"/>
    </row>
    <row r="838" spans="1:7" s="3" customFormat="1" x14ac:dyDescent="0.25">
      <c r="A838" s="13"/>
      <c r="B838" s="6"/>
      <c r="C838" s="14" t="str">
        <f>IF(B838="","",VLOOKUP(B838, Naziv_djelatnosti_sifrarnik!B:C,2,0))</f>
        <v/>
      </c>
      <c r="D838" s="6"/>
      <c r="E838" s="6"/>
      <c r="F838" s="13"/>
      <c r="G838" s="17"/>
    </row>
    <row r="839" spans="1:7" s="3" customFormat="1" x14ac:dyDescent="0.25">
      <c r="A839" s="13"/>
      <c r="B839" s="6"/>
      <c r="C839" s="14" t="str">
        <f>IF(B839="","",VLOOKUP(B839, Naziv_djelatnosti_sifrarnik!B:C,2,0))</f>
        <v/>
      </c>
      <c r="D839" s="6"/>
      <c r="E839" s="6"/>
      <c r="F839" s="13"/>
      <c r="G839" s="17"/>
    </row>
    <row r="840" spans="1:7" s="3" customFormat="1" x14ac:dyDescent="0.25">
      <c r="A840" s="13"/>
      <c r="B840" s="6"/>
      <c r="C840" s="14" t="str">
        <f>IF(B840="","",VLOOKUP(B840, Naziv_djelatnosti_sifrarnik!B:C,2,0))</f>
        <v/>
      </c>
      <c r="D840" s="6"/>
      <c r="E840" s="6"/>
      <c r="F840" s="13"/>
      <c r="G840" s="17"/>
    </row>
    <row r="841" spans="1:7" s="3" customFormat="1" x14ac:dyDescent="0.25">
      <c r="A841" s="13"/>
      <c r="B841" s="6"/>
      <c r="C841" s="14" t="str">
        <f>IF(B841="","",VLOOKUP(B841, Naziv_djelatnosti_sifrarnik!B:C,2,0))</f>
        <v/>
      </c>
      <c r="D841" s="6"/>
      <c r="E841" s="6"/>
      <c r="F841" s="13"/>
      <c r="G841" s="17"/>
    </row>
    <row r="842" spans="1:7" s="3" customFormat="1" x14ac:dyDescent="0.25">
      <c r="A842" s="13"/>
      <c r="B842" s="6"/>
      <c r="C842" s="14" t="str">
        <f>IF(B842="","",VLOOKUP(B842, Naziv_djelatnosti_sifrarnik!B:C,2,0))</f>
        <v/>
      </c>
      <c r="D842" s="6"/>
      <c r="E842" s="6"/>
      <c r="F842" s="13"/>
      <c r="G842" s="17"/>
    </row>
    <row r="843" spans="1:7" s="3" customFormat="1" x14ac:dyDescent="0.25">
      <c r="A843" s="13"/>
      <c r="B843" s="6"/>
      <c r="C843" s="14" t="str">
        <f>IF(B843="","",VLOOKUP(B843, Naziv_djelatnosti_sifrarnik!B:C,2,0))</f>
        <v/>
      </c>
      <c r="D843" s="6"/>
      <c r="E843" s="6"/>
      <c r="F843" s="13"/>
      <c r="G843" s="17"/>
    </row>
    <row r="844" spans="1:7" s="3" customFormat="1" x14ac:dyDescent="0.25">
      <c r="A844" s="13"/>
      <c r="B844" s="6"/>
      <c r="C844" s="14" t="str">
        <f>IF(B844="","",VLOOKUP(B844, Naziv_djelatnosti_sifrarnik!B:C,2,0))</f>
        <v/>
      </c>
      <c r="D844" s="6"/>
      <c r="E844" s="6"/>
      <c r="F844" s="13"/>
      <c r="G844" s="17"/>
    </row>
    <row r="845" spans="1:7" s="3" customFormat="1" x14ac:dyDescent="0.25">
      <c r="A845" s="13"/>
      <c r="B845" s="6"/>
      <c r="C845" s="14" t="str">
        <f>IF(B845="","",VLOOKUP(B845, Naziv_djelatnosti_sifrarnik!B:C,2,0))</f>
        <v/>
      </c>
      <c r="D845" s="6"/>
      <c r="E845" s="6"/>
      <c r="F845" s="13"/>
      <c r="G845" s="17"/>
    </row>
    <row r="846" spans="1:7" s="3" customFormat="1" x14ac:dyDescent="0.25">
      <c r="A846" s="13"/>
      <c r="B846" s="6"/>
      <c r="C846" s="14" t="str">
        <f>IF(B846="","",VLOOKUP(B846, Naziv_djelatnosti_sifrarnik!B:C,2,0))</f>
        <v/>
      </c>
      <c r="D846" s="6"/>
      <c r="E846" s="6"/>
      <c r="F846" s="13"/>
      <c r="G846" s="17"/>
    </row>
    <row r="847" spans="1:7" s="3" customFormat="1" x14ac:dyDescent="0.25">
      <c r="A847" s="13"/>
      <c r="B847" s="6"/>
      <c r="C847" s="14" t="str">
        <f>IF(B847="","",VLOOKUP(B847, Naziv_djelatnosti_sifrarnik!B:C,2,0))</f>
        <v/>
      </c>
      <c r="D847" s="6"/>
      <c r="E847" s="6"/>
      <c r="F847" s="13"/>
      <c r="G847" s="17"/>
    </row>
    <row r="848" spans="1:7" s="3" customFormat="1" x14ac:dyDescent="0.25">
      <c r="A848" s="13"/>
      <c r="B848" s="6"/>
      <c r="C848" s="14" t="str">
        <f>IF(B848="","",VLOOKUP(B848, Naziv_djelatnosti_sifrarnik!B:C,2,0))</f>
        <v/>
      </c>
      <c r="D848" s="6"/>
      <c r="E848" s="6"/>
      <c r="F848" s="13"/>
      <c r="G848" s="17"/>
    </row>
    <row r="849" spans="1:7" s="3" customFormat="1" x14ac:dyDescent="0.25">
      <c r="A849" s="13"/>
      <c r="B849" s="6"/>
      <c r="C849" s="14" t="str">
        <f>IF(B849="","",VLOOKUP(B849, Naziv_djelatnosti_sifrarnik!B:C,2,0))</f>
        <v/>
      </c>
      <c r="D849" s="6"/>
      <c r="E849" s="6"/>
      <c r="F849" s="13"/>
      <c r="G849" s="17"/>
    </row>
    <row r="850" spans="1:7" s="3" customFormat="1" x14ac:dyDescent="0.25">
      <c r="A850" s="13"/>
      <c r="B850" s="6"/>
      <c r="C850" s="14" t="str">
        <f>IF(B850="","",VLOOKUP(B850, Naziv_djelatnosti_sifrarnik!B:C,2,0))</f>
        <v/>
      </c>
      <c r="D850" s="6"/>
      <c r="E850" s="6"/>
      <c r="F850" s="13"/>
      <c r="G850" s="17"/>
    </row>
    <row r="851" spans="1:7" s="3" customFormat="1" x14ac:dyDescent="0.25">
      <c r="A851" s="13"/>
      <c r="B851" s="6"/>
      <c r="C851" s="14" t="str">
        <f>IF(B851="","",VLOOKUP(B851, Naziv_djelatnosti_sifrarnik!B:C,2,0))</f>
        <v/>
      </c>
      <c r="D851" s="6"/>
      <c r="E851" s="6"/>
      <c r="F851" s="13"/>
      <c r="G851" s="17"/>
    </row>
    <row r="852" spans="1:7" s="3" customFormat="1" x14ac:dyDescent="0.25">
      <c r="A852" s="13"/>
      <c r="B852" s="6"/>
      <c r="C852" s="14" t="str">
        <f>IF(B852="","",VLOOKUP(B852, Naziv_djelatnosti_sifrarnik!B:C,2,0))</f>
        <v/>
      </c>
      <c r="D852" s="6"/>
      <c r="E852" s="6"/>
      <c r="F852" s="13"/>
      <c r="G852" s="17"/>
    </row>
    <row r="853" spans="1:7" s="3" customFormat="1" x14ac:dyDescent="0.25">
      <c r="A853" s="13"/>
      <c r="B853" s="6"/>
      <c r="C853" s="14" t="str">
        <f>IF(B853="","",VLOOKUP(B853, Naziv_djelatnosti_sifrarnik!B:C,2,0))</f>
        <v/>
      </c>
      <c r="D853" s="6"/>
      <c r="E853" s="6"/>
      <c r="F853" s="13"/>
      <c r="G853" s="17"/>
    </row>
    <row r="854" spans="1:7" s="3" customFormat="1" x14ac:dyDescent="0.25">
      <c r="A854" s="13"/>
      <c r="B854" s="6"/>
      <c r="C854" s="14" t="str">
        <f>IF(B854="","",VLOOKUP(B854, Naziv_djelatnosti_sifrarnik!B:C,2,0))</f>
        <v/>
      </c>
      <c r="D854" s="6"/>
      <c r="E854" s="6"/>
      <c r="F854" s="13"/>
      <c r="G854" s="17"/>
    </row>
    <row r="855" spans="1:7" s="3" customFormat="1" x14ac:dyDescent="0.25">
      <c r="A855" s="13"/>
      <c r="B855" s="6"/>
      <c r="C855" s="14" t="str">
        <f>IF(B855="","",VLOOKUP(B855, Naziv_djelatnosti_sifrarnik!B:C,2,0))</f>
        <v/>
      </c>
      <c r="D855" s="6"/>
      <c r="E855" s="6"/>
      <c r="F855" s="13"/>
      <c r="G855" s="17"/>
    </row>
    <row r="856" spans="1:7" s="3" customFormat="1" x14ac:dyDescent="0.25">
      <c r="A856" s="13"/>
      <c r="B856" s="6"/>
      <c r="C856" s="14" t="str">
        <f>IF(B856="","",VLOOKUP(B856, Naziv_djelatnosti_sifrarnik!B:C,2,0))</f>
        <v/>
      </c>
      <c r="D856" s="6"/>
      <c r="E856" s="6"/>
      <c r="F856" s="13"/>
      <c r="G856" s="17"/>
    </row>
    <row r="857" spans="1:7" s="3" customFormat="1" x14ac:dyDescent="0.25">
      <c r="A857" s="13"/>
      <c r="B857" s="6"/>
      <c r="C857" s="14" t="str">
        <f>IF(B857="","",VLOOKUP(B857, Naziv_djelatnosti_sifrarnik!B:C,2,0))</f>
        <v/>
      </c>
      <c r="D857" s="6"/>
      <c r="E857" s="6"/>
      <c r="F857" s="13"/>
      <c r="G857" s="17"/>
    </row>
    <row r="858" spans="1:7" s="3" customFormat="1" x14ac:dyDescent="0.25">
      <c r="A858" s="13"/>
      <c r="B858" s="6"/>
      <c r="C858" s="14" t="str">
        <f>IF(B858="","",VLOOKUP(B858, Naziv_djelatnosti_sifrarnik!B:C,2,0))</f>
        <v/>
      </c>
      <c r="D858" s="6"/>
      <c r="E858" s="6"/>
      <c r="F858" s="13"/>
      <c r="G858" s="17"/>
    </row>
    <row r="859" spans="1:7" s="3" customFormat="1" x14ac:dyDescent="0.25">
      <c r="A859" s="13"/>
      <c r="B859" s="6"/>
      <c r="C859" s="14" t="str">
        <f>IF(B859="","",VLOOKUP(B859, Naziv_djelatnosti_sifrarnik!B:C,2,0))</f>
        <v/>
      </c>
      <c r="D859" s="6"/>
      <c r="E859" s="6"/>
      <c r="F859" s="13"/>
      <c r="G859" s="17"/>
    </row>
    <row r="860" spans="1:7" s="3" customFormat="1" x14ac:dyDescent="0.25">
      <c r="A860" s="13"/>
      <c r="B860" s="6"/>
      <c r="C860" s="14" t="str">
        <f>IF(B860="","",VLOOKUP(B860, Naziv_djelatnosti_sifrarnik!B:C,2,0))</f>
        <v/>
      </c>
      <c r="D860" s="6"/>
      <c r="E860" s="6"/>
      <c r="F860" s="13"/>
      <c r="G860" s="17"/>
    </row>
    <row r="861" spans="1:7" s="3" customFormat="1" x14ac:dyDescent="0.25">
      <c r="A861" s="13"/>
      <c r="B861" s="6"/>
      <c r="C861" s="14" t="str">
        <f>IF(B861="","",VLOOKUP(B861, Naziv_djelatnosti_sifrarnik!B:C,2,0))</f>
        <v/>
      </c>
      <c r="D861" s="6"/>
      <c r="E861" s="6"/>
      <c r="F861" s="13"/>
      <c r="G861" s="17"/>
    </row>
    <row r="862" spans="1:7" s="3" customFormat="1" x14ac:dyDescent="0.25">
      <c r="A862" s="13"/>
      <c r="B862" s="6"/>
      <c r="C862" s="14" t="str">
        <f>IF(B862="","",VLOOKUP(B862, Naziv_djelatnosti_sifrarnik!B:C,2,0))</f>
        <v/>
      </c>
      <c r="D862" s="6"/>
      <c r="E862" s="6"/>
      <c r="F862" s="13"/>
      <c r="G862" s="17"/>
    </row>
    <row r="863" spans="1:7" s="3" customFormat="1" x14ac:dyDescent="0.25">
      <c r="A863" s="13"/>
      <c r="B863" s="6"/>
      <c r="C863" s="14" t="str">
        <f>IF(B863="","",VLOOKUP(B863, Naziv_djelatnosti_sifrarnik!B:C,2,0))</f>
        <v/>
      </c>
      <c r="D863" s="6"/>
      <c r="E863" s="6"/>
      <c r="F863" s="13"/>
      <c r="G863" s="17"/>
    </row>
    <row r="864" spans="1:7" s="3" customFormat="1" x14ac:dyDescent="0.25">
      <c r="A864" s="13"/>
      <c r="B864" s="6"/>
      <c r="C864" s="14" t="str">
        <f>IF(B864="","",VLOOKUP(B864, Naziv_djelatnosti_sifrarnik!B:C,2,0))</f>
        <v/>
      </c>
      <c r="D864" s="6"/>
      <c r="E864" s="6"/>
      <c r="F864" s="13"/>
      <c r="G864" s="17"/>
    </row>
    <row r="865" spans="1:7" s="3" customFormat="1" x14ac:dyDescent="0.25">
      <c r="A865" s="13"/>
      <c r="B865" s="6"/>
      <c r="C865" s="14" t="str">
        <f>IF(B865="","",VLOOKUP(B865, Naziv_djelatnosti_sifrarnik!B:C,2,0))</f>
        <v/>
      </c>
      <c r="D865" s="6"/>
      <c r="E865" s="6"/>
      <c r="F865" s="13"/>
      <c r="G865" s="17"/>
    </row>
    <row r="866" spans="1:7" s="3" customFormat="1" x14ac:dyDescent="0.25">
      <c r="A866" s="13"/>
      <c r="B866" s="6"/>
      <c r="C866" s="14" t="str">
        <f>IF(B866="","",VLOOKUP(B866, Naziv_djelatnosti_sifrarnik!B:C,2,0))</f>
        <v/>
      </c>
      <c r="D866" s="6"/>
      <c r="E866" s="6"/>
      <c r="F866" s="13"/>
      <c r="G866" s="17"/>
    </row>
    <row r="867" spans="1:7" s="3" customFormat="1" x14ac:dyDescent="0.25">
      <c r="A867" s="13"/>
      <c r="B867" s="6"/>
      <c r="C867" s="14" t="str">
        <f>IF(B867="","",VLOOKUP(B867, Naziv_djelatnosti_sifrarnik!B:C,2,0))</f>
        <v/>
      </c>
      <c r="D867" s="6"/>
      <c r="E867" s="6"/>
      <c r="F867" s="13"/>
      <c r="G867" s="17"/>
    </row>
    <row r="868" spans="1:7" s="3" customFormat="1" x14ac:dyDescent="0.25">
      <c r="A868" s="13"/>
      <c r="B868" s="6"/>
      <c r="C868" s="14" t="str">
        <f>IF(B868="","",VLOOKUP(B868, Naziv_djelatnosti_sifrarnik!B:C,2,0))</f>
        <v/>
      </c>
      <c r="D868" s="6"/>
      <c r="E868" s="6"/>
      <c r="F868" s="13"/>
      <c r="G868" s="17"/>
    </row>
    <row r="869" spans="1:7" s="3" customFormat="1" x14ac:dyDescent="0.25">
      <c r="A869" s="13"/>
      <c r="B869" s="6"/>
      <c r="C869" s="14" t="str">
        <f>IF(B869="","",VLOOKUP(B869, Naziv_djelatnosti_sifrarnik!B:C,2,0))</f>
        <v/>
      </c>
      <c r="D869" s="6"/>
      <c r="E869" s="6"/>
      <c r="F869" s="13"/>
      <c r="G869" s="17"/>
    </row>
    <row r="870" spans="1:7" s="3" customFormat="1" x14ac:dyDescent="0.25">
      <c r="A870" s="13"/>
      <c r="B870" s="6"/>
      <c r="C870" s="14" t="str">
        <f>IF(B870="","",VLOOKUP(B870, Naziv_djelatnosti_sifrarnik!B:C,2,0))</f>
        <v/>
      </c>
      <c r="D870" s="6"/>
      <c r="E870" s="6"/>
      <c r="F870" s="13"/>
      <c r="G870" s="17"/>
    </row>
    <row r="871" spans="1:7" s="3" customFormat="1" x14ac:dyDescent="0.25">
      <c r="A871" s="13"/>
      <c r="B871" s="6"/>
      <c r="C871" s="14" t="str">
        <f>IF(B871="","",VLOOKUP(B871, Naziv_djelatnosti_sifrarnik!B:C,2,0))</f>
        <v/>
      </c>
      <c r="D871" s="6"/>
      <c r="E871" s="6"/>
      <c r="F871" s="13"/>
      <c r="G871" s="17"/>
    </row>
    <row r="872" spans="1:7" s="3" customFormat="1" x14ac:dyDescent="0.25">
      <c r="A872" s="13"/>
      <c r="B872" s="6"/>
      <c r="C872" s="14" t="str">
        <f>IF(B872="","",VLOOKUP(B872, Naziv_djelatnosti_sifrarnik!B:C,2,0))</f>
        <v/>
      </c>
      <c r="D872" s="6"/>
      <c r="E872" s="6"/>
      <c r="F872" s="13"/>
      <c r="G872" s="17"/>
    </row>
    <row r="873" spans="1:7" s="3" customFormat="1" x14ac:dyDescent="0.25">
      <c r="A873" s="13"/>
      <c r="B873" s="6"/>
      <c r="C873" s="14" t="str">
        <f>IF(B873="","",VLOOKUP(B873, Naziv_djelatnosti_sifrarnik!B:C,2,0))</f>
        <v/>
      </c>
      <c r="D873" s="6"/>
      <c r="E873" s="6"/>
      <c r="F873" s="13"/>
      <c r="G873" s="17"/>
    </row>
    <row r="874" spans="1:7" s="3" customFormat="1" x14ac:dyDescent="0.25">
      <c r="A874" s="13"/>
      <c r="B874" s="6"/>
      <c r="C874" s="14" t="str">
        <f>IF(B874="","",VLOOKUP(B874, Naziv_djelatnosti_sifrarnik!B:C,2,0))</f>
        <v/>
      </c>
      <c r="D874" s="6"/>
      <c r="E874" s="6"/>
      <c r="F874" s="13"/>
      <c r="G874" s="17"/>
    </row>
    <row r="875" spans="1:7" s="3" customFormat="1" x14ac:dyDescent="0.25">
      <c r="A875" s="13"/>
      <c r="B875" s="6"/>
      <c r="C875" s="14" t="str">
        <f>IF(B875="","",VLOOKUP(B875, Naziv_djelatnosti_sifrarnik!B:C,2,0))</f>
        <v/>
      </c>
      <c r="D875" s="6"/>
      <c r="E875" s="6"/>
      <c r="F875" s="13"/>
      <c r="G875" s="17"/>
    </row>
    <row r="876" spans="1:7" s="3" customFormat="1" x14ac:dyDescent="0.25">
      <c r="A876" s="13"/>
      <c r="B876" s="6"/>
      <c r="C876" s="14" t="str">
        <f>IF(B876="","",VLOOKUP(B876, Naziv_djelatnosti_sifrarnik!B:C,2,0))</f>
        <v/>
      </c>
      <c r="D876" s="6"/>
      <c r="E876" s="6"/>
      <c r="F876" s="13"/>
      <c r="G876" s="17"/>
    </row>
    <row r="877" spans="1:7" s="3" customFormat="1" x14ac:dyDescent="0.25">
      <c r="A877" s="13"/>
      <c r="B877" s="6"/>
      <c r="C877" s="14" t="str">
        <f>IF(B877="","",VLOOKUP(B877, Naziv_djelatnosti_sifrarnik!B:C,2,0))</f>
        <v/>
      </c>
      <c r="D877" s="6"/>
      <c r="E877" s="6"/>
      <c r="F877" s="13"/>
      <c r="G877" s="17"/>
    </row>
    <row r="878" spans="1:7" s="3" customFormat="1" x14ac:dyDescent="0.25">
      <c r="A878" s="13"/>
      <c r="B878" s="6"/>
      <c r="C878" s="14" t="str">
        <f>IF(B878="","",VLOOKUP(B878, Naziv_djelatnosti_sifrarnik!B:C,2,0))</f>
        <v/>
      </c>
      <c r="D878" s="6"/>
      <c r="E878" s="6"/>
      <c r="F878" s="13"/>
      <c r="G878" s="17"/>
    </row>
    <row r="879" spans="1:7" s="3" customFormat="1" x14ac:dyDescent="0.25">
      <c r="A879" s="13"/>
      <c r="B879" s="6"/>
      <c r="C879" s="14" t="str">
        <f>IF(B879="","",VLOOKUP(B879, Naziv_djelatnosti_sifrarnik!B:C,2,0))</f>
        <v/>
      </c>
      <c r="D879" s="6"/>
      <c r="E879" s="6"/>
      <c r="F879" s="13"/>
      <c r="G879" s="17"/>
    </row>
    <row r="880" spans="1:7" s="3" customFormat="1" x14ac:dyDescent="0.25">
      <c r="A880" s="13"/>
      <c r="B880" s="6"/>
      <c r="C880" s="14" t="str">
        <f>IF(B880="","",VLOOKUP(B880, Naziv_djelatnosti_sifrarnik!B:C,2,0))</f>
        <v/>
      </c>
      <c r="D880" s="6"/>
      <c r="E880" s="6"/>
      <c r="F880" s="13"/>
      <c r="G880" s="17"/>
    </row>
    <row r="881" spans="1:7" s="3" customFormat="1" x14ac:dyDescent="0.25">
      <c r="A881" s="13"/>
      <c r="B881" s="6"/>
      <c r="C881" s="14" t="str">
        <f>IF(B881="","",VLOOKUP(B881, Naziv_djelatnosti_sifrarnik!B:C,2,0))</f>
        <v/>
      </c>
      <c r="D881" s="6"/>
      <c r="E881" s="6"/>
      <c r="F881" s="13"/>
      <c r="G881" s="17"/>
    </row>
    <row r="882" spans="1:7" s="3" customFormat="1" x14ac:dyDescent="0.25">
      <c r="A882" s="13"/>
      <c r="B882" s="6"/>
      <c r="C882" s="14" t="str">
        <f>IF(B882="","",VLOOKUP(B882, Naziv_djelatnosti_sifrarnik!B:C,2,0))</f>
        <v/>
      </c>
      <c r="D882" s="6"/>
      <c r="E882" s="6"/>
      <c r="F882" s="13"/>
      <c r="G882" s="17"/>
    </row>
    <row r="883" spans="1:7" s="3" customFormat="1" x14ac:dyDescent="0.25">
      <c r="A883" s="13"/>
      <c r="B883" s="6"/>
      <c r="C883" s="14" t="str">
        <f>IF(B883="","",VLOOKUP(B883, Naziv_djelatnosti_sifrarnik!B:C,2,0))</f>
        <v/>
      </c>
      <c r="D883" s="6"/>
      <c r="E883" s="6"/>
      <c r="F883" s="13"/>
      <c r="G883" s="17"/>
    </row>
    <row r="884" spans="1:7" s="3" customFormat="1" x14ac:dyDescent="0.25">
      <c r="A884" s="13"/>
      <c r="B884" s="6"/>
      <c r="C884" s="14" t="str">
        <f>IF(B884="","",VLOOKUP(B884, Naziv_djelatnosti_sifrarnik!B:C,2,0))</f>
        <v/>
      </c>
      <c r="D884" s="6"/>
      <c r="E884" s="6"/>
      <c r="F884" s="13"/>
      <c r="G884" s="17"/>
    </row>
    <row r="885" spans="1:7" s="3" customFormat="1" x14ac:dyDescent="0.25">
      <c r="A885" s="13"/>
      <c r="B885" s="6"/>
      <c r="C885" s="14" t="str">
        <f>IF(B885="","",VLOOKUP(B885, Naziv_djelatnosti_sifrarnik!B:C,2,0))</f>
        <v/>
      </c>
      <c r="D885" s="6"/>
      <c r="E885" s="6"/>
      <c r="F885" s="13"/>
      <c r="G885" s="17"/>
    </row>
    <row r="886" spans="1:7" s="3" customFormat="1" x14ac:dyDescent="0.25">
      <c r="A886" s="13"/>
      <c r="B886" s="6"/>
      <c r="C886" s="14" t="str">
        <f>IF(B886="","",VLOOKUP(B886, Naziv_djelatnosti_sifrarnik!B:C,2,0))</f>
        <v/>
      </c>
      <c r="D886" s="6"/>
      <c r="E886" s="6"/>
      <c r="F886" s="13"/>
      <c r="G886" s="17"/>
    </row>
    <row r="887" spans="1:7" s="3" customFormat="1" x14ac:dyDescent="0.25">
      <c r="A887" s="13"/>
      <c r="B887" s="6"/>
      <c r="C887" s="14" t="str">
        <f>IF(B887="","",VLOOKUP(B887, Naziv_djelatnosti_sifrarnik!B:C,2,0))</f>
        <v/>
      </c>
      <c r="D887" s="6"/>
      <c r="E887" s="6"/>
      <c r="F887" s="13"/>
      <c r="G887" s="17"/>
    </row>
    <row r="888" spans="1:7" s="3" customFormat="1" x14ac:dyDescent="0.25">
      <c r="A888" s="13"/>
      <c r="B888" s="6"/>
      <c r="C888" s="14" t="str">
        <f>IF(B888="","",VLOOKUP(B888, Naziv_djelatnosti_sifrarnik!B:C,2,0))</f>
        <v/>
      </c>
      <c r="D888" s="6"/>
      <c r="E888" s="6"/>
      <c r="F888" s="13"/>
      <c r="G888" s="17"/>
    </row>
    <row r="889" spans="1:7" s="3" customFormat="1" x14ac:dyDescent="0.25">
      <c r="A889" s="13"/>
      <c r="B889" s="6"/>
      <c r="C889" s="14" t="str">
        <f>IF(B889="","",VLOOKUP(B889, Naziv_djelatnosti_sifrarnik!B:C,2,0))</f>
        <v/>
      </c>
      <c r="D889" s="6"/>
      <c r="E889" s="6"/>
      <c r="F889" s="13"/>
      <c r="G889" s="17"/>
    </row>
    <row r="890" spans="1:7" s="3" customFormat="1" x14ac:dyDescent="0.25">
      <c r="A890" s="13"/>
      <c r="B890" s="6"/>
      <c r="C890" s="14" t="str">
        <f>IF(B890="","",VLOOKUP(B890, Naziv_djelatnosti_sifrarnik!B:C,2,0))</f>
        <v/>
      </c>
      <c r="D890" s="6"/>
      <c r="E890" s="6"/>
      <c r="F890" s="13"/>
      <c r="G890" s="17"/>
    </row>
    <row r="891" spans="1:7" s="3" customFormat="1" x14ac:dyDescent="0.25">
      <c r="A891" s="13"/>
      <c r="B891" s="6"/>
      <c r="C891" s="14" t="str">
        <f>IF(B891="","",VLOOKUP(B891, Naziv_djelatnosti_sifrarnik!B:C,2,0))</f>
        <v/>
      </c>
      <c r="D891" s="6"/>
      <c r="E891" s="6"/>
      <c r="F891" s="13"/>
      <c r="G891" s="17"/>
    </row>
    <row r="892" spans="1:7" s="3" customFormat="1" x14ac:dyDescent="0.25">
      <c r="A892" s="13"/>
      <c r="B892" s="6"/>
      <c r="C892" s="14" t="str">
        <f>IF(B892="","",VLOOKUP(B892, Naziv_djelatnosti_sifrarnik!B:C,2,0))</f>
        <v/>
      </c>
      <c r="D892" s="6"/>
      <c r="E892" s="6"/>
      <c r="F892" s="13"/>
      <c r="G892" s="17"/>
    </row>
    <row r="893" spans="1:7" s="3" customFormat="1" x14ac:dyDescent="0.25">
      <c r="A893" s="13"/>
      <c r="B893" s="6"/>
      <c r="C893" s="14" t="str">
        <f>IF(B893="","",VLOOKUP(B893, Naziv_djelatnosti_sifrarnik!B:C,2,0))</f>
        <v/>
      </c>
      <c r="D893" s="6"/>
      <c r="E893" s="6"/>
      <c r="F893" s="13"/>
      <c r="G893" s="17"/>
    </row>
    <row r="894" spans="1:7" s="3" customFormat="1" x14ac:dyDescent="0.25">
      <c r="A894" s="13"/>
      <c r="B894" s="6"/>
      <c r="C894" s="14" t="str">
        <f>IF(B894="","",VLOOKUP(B894, Naziv_djelatnosti_sifrarnik!B:C,2,0))</f>
        <v/>
      </c>
      <c r="D894" s="6"/>
      <c r="E894" s="6"/>
      <c r="F894" s="13"/>
      <c r="G894" s="17"/>
    </row>
    <row r="895" spans="1:7" s="3" customFormat="1" x14ac:dyDescent="0.25">
      <c r="A895" s="13"/>
      <c r="B895" s="6"/>
      <c r="C895" s="14" t="str">
        <f>IF(B895="","",VLOOKUP(B895, Naziv_djelatnosti_sifrarnik!B:C,2,0))</f>
        <v/>
      </c>
      <c r="D895" s="6"/>
      <c r="E895" s="6"/>
      <c r="F895" s="13"/>
      <c r="G895" s="17"/>
    </row>
    <row r="896" spans="1:7" s="3" customFormat="1" x14ac:dyDescent="0.25">
      <c r="A896" s="13"/>
      <c r="B896" s="6"/>
      <c r="C896" s="14" t="str">
        <f>IF(B896="","",VLOOKUP(B896, Naziv_djelatnosti_sifrarnik!B:C,2,0))</f>
        <v/>
      </c>
      <c r="D896" s="6"/>
      <c r="E896" s="6"/>
      <c r="F896" s="13"/>
      <c r="G896" s="17"/>
    </row>
    <row r="897" spans="1:7" s="3" customFormat="1" x14ac:dyDescent="0.25">
      <c r="A897" s="13"/>
      <c r="B897" s="6"/>
      <c r="C897" s="14" t="str">
        <f>IF(B897="","",VLOOKUP(B897, Naziv_djelatnosti_sifrarnik!B:C,2,0))</f>
        <v/>
      </c>
      <c r="D897" s="6"/>
      <c r="E897" s="6"/>
      <c r="F897" s="13"/>
      <c r="G897" s="17"/>
    </row>
    <row r="898" spans="1:7" s="3" customFormat="1" x14ac:dyDescent="0.25">
      <c r="A898" s="13"/>
      <c r="B898" s="6"/>
      <c r="C898" s="14" t="str">
        <f>IF(B898="","",VLOOKUP(B898, Naziv_djelatnosti_sifrarnik!B:C,2,0))</f>
        <v/>
      </c>
      <c r="D898" s="6"/>
      <c r="E898" s="6"/>
      <c r="F898" s="13"/>
      <c r="G898" s="17"/>
    </row>
    <row r="899" spans="1:7" s="3" customFormat="1" x14ac:dyDescent="0.25">
      <c r="A899" s="13"/>
      <c r="B899" s="6"/>
      <c r="C899" s="14" t="str">
        <f>IF(B899="","",VLOOKUP(B899, Naziv_djelatnosti_sifrarnik!B:C,2,0))</f>
        <v/>
      </c>
      <c r="D899" s="6"/>
      <c r="E899" s="6"/>
      <c r="F899" s="13"/>
      <c r="G899" s="17"/>
    </row>
    <row r="900" spans="1:7" s="3" customFormat="1" x14ac:dyDescent="0.25">
      <c r="A900" s="13"/>
      <c r="B900" s="6"/>
      <c r="C900" s="14" t="str">
        <f>IF(B900="","",VLOOKUP(B900, Naziv_djelatnosti_sifrarnik!B:C,2,0))</f>
        <v/>
      </c>
      <c r="D900" s="6"/>
      <c r="E900" s="6"/>
      <c r="F900" s="13"/>
      <c r="G900" s="17"/>
    </row>
    <row r="901" spans="1:7" s="3" customFormat="1" x14ac:dyDescent="0.25">
      <c r="A901" s="13"/>
      <c r="B901" s="6"/>
      <c r="C901" s="14" t="str">
        <f>IF(B901="","",VLOOKUP(B901, Naziv_djelatnosti_sifrarnik!B:C,2,0))</f>
        <v/>
      </c>
      <c r="D901" s="6"/>
      <c r="E901" s="6"/>
      <c r="F901" s="13"/>
      <c r="G901" s="17"/>
    </row>
    <row r="902" spans="1:7" s="3" customFormat="1" x14ac:dyDescent="0.25">
      <c r="A902" s="13"/>
      <c r="B902" s="6"/>
      <c r="C902" s="14" t="str">
        <f>IF(B902="","",VLOOKUP(B902, Naziv_djelatnosti_sifrarnik!B:C,2,0))</f>
        <v/>
      </c>
      <c r="D902" s="6"/>
      <c r="E902" s="6"/>
      <c r="F902" s="13"/>
      <c r="G902" s="17"/>
    </row>
    <row r="903" spans="1:7" s="3" customFormat="1" x14ac:dyDescent="0.25">
      <c r="A903" s="13"/>
      <c r="B903" s="6"/>
      <c r="C903" s="14" t="str">
        <f>IF(B903="","",VLOOKUP(B903, Naziv_djelatnosti_sifrarnik!B:C,2,0))</f>
        <v/>
      </c>
      <c r="D903" s="6"/>
      <c r="E903" s="6"/>
      <c r="F903" s="13"/>
      <c r="G903" s="17"/>
    </row>
    <row r="904" spans="1:7" s="3" customFormat="1" x14ac:dyDescent="0.25">
      <c r="A904" s="13"/>
      <c r="B904" s="6"/>
      <c r="C904" s="14" t="str">
        <f>IF(B904="","",VLOOKUP(B904, Naziv_djelatnosti_sifrarnik!B:C,2,0))</f>
        <v/>
      </c>
      <c r="D904" s="6"/>
      <c r="E904" s="6"/>
      <c r="F904" s="13"/>
      <c r="G904" s="17"/>
    </row>
    <row r="905" spans="1:7" s="3" customFormat="1" x14ac:dyDescent="0.25">
      <c r="A905" s="13"/>
      <c r="B905" s="6"/>
      <c r="C905" s="14" t="str">
        <f>IF(B905="","",VLOOKUP(B905, Naziv_djelatnosti_sifrarnik!B:C,2,0))</f>
        <v/>
      </c>
      <c r="D905" s="6"/>
      <c r="E905" s="6"/>
      <c r="F905" s="13"/>
      <c r="G905" s="17"/>
    </row>
    <row r="906" spans="1:7" s="3" customFormat="1" x14ac:dyDescent="0.25">
      <c r="A906" s="13"/>
      <c r="B906" s="6"/>
      <c r="C906" s="14" t="str">
        <f>IF(B906="","",VLOOKUP(B906, Naziv_djelatnosti_sifrarnik!B:C,2,0))</f>
        <v/>
      </c>
      <c r="D906" s="6"/>
      <c r="E906" s="6"/>
      <c r="F906" s="13"/>
      <c r="G906" s="17"/>
    </row>
    <row r="907" spans="1:7" s="3" customFormat="1" x14ac:dyDescent="0.25">
      <c r="A907" s="13"/>
      <c r="B907" s="6"/>
      <c r="C907" s="14" t="str">
        <f>IF(B907="","",VLOOKUP(B907, Naziv_djelatnosti_sifrarnik!B:C,2,0))</f>
        <v/>
      </c>
      <c r="D907" s="6"/>
      <c r="E907" s="6"/>
      <c r="F907" s="13"/>
      <c r="G907" s="17"/>
    </row>
    <row r="908" spans="1:7" s="3" customFormat="1" x14ac:dyDescent="0.25">
      <c r="A908" s="13"/>
      <c r="B908" s="6"/>
      <c r="C908" s="14" t="str">
        <f>IF(B908="","",VLOOKUP(B908, Naziv_djelatnosti_sifrarnik!B:C,2,0))</f>
        <v/>
      </c>
      <c r="D908" s="6"/>
      <c r="E908" s="6"/>
      <c r="F908" s="13"/>
      <c r="G908" s="17"/>
    </row>
    <row r="909" spans="1:7" s="3" customFormat="1" x14ac:dyDescent="0.25">
      <c r="A909" s="13"/>
      <c r="B909" s="6"/>
      <c r="C909" s="14" t="str">
        <f>IF(B909="","",VLOOKUP(B909, Naziv_djelatnosti_sifrarnik!B:C,2,0))</f>
        <v/>
      </c>
      <c r="D909" s="6"/>
      <c r="E909" s="6"/>
      <c r="F909" s="13"/>
      <c r="G909" s="17"/>
    </row>
    <row r="910" spans="1:7" s="3" customFormat="1" x14ac:dyDescent="0.25">
      <c r="A910" s="13"/>
      <c r="B910" s="6"/>
      <c r="C910" s="14" t="str">
        <f>IF(B910="","",VLOOKUP(B910, Naziv_djelatnosti_sifrarnik!B:C,2,0))</f>
        <v/>
      </c>
      <c r="D910" s="6"/>
      <c r="E910" s="6"/>
      <c r="F910" s="13"/>
      <c r="G910" s="17"/>
    </row>
    <row r="911" spans="1:7" s="3" customFormat="1" x14ac:dyDescent="0.25">
      <c r="A911" s="13"/>
      <c r="B911" s="6"/>
      <c r="C911" s="14" t="str">
        <f>IF(B911="","",VLOOKUP(B911, Naziv_djelatnosti_sifrarnik!B:C,2,0))</f>
        <v/>
      </c>
      <c r="D911" s="6"/>
      <c r="E911" s="6"/>
      <c r="F911" s="13"/>
      <c r="G911" s="17"/>
    </row>
    <row r="912" spans="1:7" s="3" customFormat="1" x14ac:dyDescent="0.25">
      <c r="A912" s="13"/>
      <c r="B912" s="6"/>
      <c r="C912" s="14" t="str">
        <f>IF(B912="","",VLOOKUP(B912, Naziv_djelatnosti_sifrarnik!B:C,2,0))</f>
        <v/>
      </c>
      <c r="D912" s="6"/>
      <c r="E912" s="6"/>
      <c r="F912" s="13"/>
      <c r="G912" s="17"/>
    </row>
    <row r="913" spans="1:7" s="3" customFormat="1" x14ac:dyDescent="0.25">
      <c r="A913" s="13"/>
      <c r="B913" s="6"/>
      <c r="C913" s="14" t="str">
        <f>IF(B913="","",VLOOKUP(B913, Naziv_djelatnosti_sifrarnik!B:C,2,0))</f>
        <v/>
      </c>
      <c r="D913" s="6"/>
      <c r="E913" s="6"/>
      <c r="F913" s="13"/>
      <c r="G913" s="17"/>
    </row>
    <row r="914" spans="1:7" s="3" customFormat="1" x14ac:dyDescent="0.25">
      <c r="A914" s="13"/>
      <c r="B914" s="6"/>
      <c r="C914" s="14" t="str">
        <f>IF(B914="","",VLOOKUP(B914, Naziv_djelatnosti_sifrarnik!B:C,2,0))</f>
        <v/>
      </c>
      <c r="D914" s="6"/>
      <c r="E914" s="6"/>
      <c r="F914" s="13"/>
      <c r="G914" s="17"/>
    </row>
    <row r="915" spans="1:7" s="3" customFormat="1" x14ac:dyDescent="0.25">
      <c r="A915" s="13"/>
      <c r="B915" s="6"/>
      <c r="C915" s="14" t="str">
        <f>IF(B915="","",VLOOKUP(B915, Naziv_djelatnosti_sifrarnik!B:C,2,0))</f>
        <v/>
      </c>
      <c r="D915" s="6"/>
      <c r="E915" s="6"/>
      <c r="F915" s="13"/>
      <c r="G915" s="17"/>
    </row>
    <row r="916" spans="1:7" s="3" customFormat="1" x14ac:dyDescent="0.25">
      <c r="A916" s="13"/>
      <c r="B916" s="6"/>
      <c r="C916" s="14" t="str">
        <f>IF(B916="","",VLOOKUP(B916, Naziv_djelatnosti_sifrarnik!B:C,2,0))</f>
        <v/>
      </c>
      <c r="D916" s="6"/>
      <c r="E916" s="6"/>
      <c r="F916" s="13"/>
      <c r="G916" s="17"/>
    </row>
    <row r="917" spans="1:7" s="3" customFormat="1" x14ac:dyDescent="0.25">
      <c r="A917" s="13"/>
      <c r="B917" s="6"/>
      <c r="C917" s="14" t="str">
        <f>IF(B917="","",VLOOKUP(B917, Naziv_djelatnosti_sifrarnik!B:C,2,0))</f>
        <v/>
      </c>
      <c r="D917" s="6"/>
      <c r="E917" s="6"/>
      <c r="F917" s="13"/>
      <c r="G917" s="17"/>
    </row>
    <row r="918" spans="1:7" s="3" customFormat="1" x14ac:dyDescent="0.25">
      <c r="A918" s="13"/>
      <c r="B918" s="6"/>
      <c r="C918" s="14" t="str">
        <f>IF(B918="","",VLOOKUP(B918, Naziv_djelatnosti_sifrarnik!B:C,2,0))</f>
        <v/>
      </c>
      <c r="D918" s="6"/>
      <c r="E918" s="6"/>
      <c r="F918" s="13"/>
      <c r="G918" s="17"/>
    </row>
    <row r="919" spans="1:7" s="3" customFormat="1" x14ac:dyDescent="0.25">
      <c r="A919" s="13"/>
      <c r="B919" s="6"/>
      <c r="C919" s="14" t="str">
        <f>IF(B919="","",VLOOKUP(B919, Naziv_djelatnosti_sifrarnik!B:C,2,0))</f>
        <v/>
      </c>
      <c r="D919" s="6"/>
      <c r="E919" s="6"/>
      <c r="F919" s="13"/>
      <c r="G919" s="17"/>
    </row>
    <row r="920" spans="1:7" s="3" customFormat="1" x14ac:dyDescent="0.25">
      <c r="A920" s="13"/>
      <c r="B920" s="6"/>
      <c r="C920" s="14" t="str">
        <f>IF(B920="","",VLOOKUP(B920, Naziv_djelatnosti_sifrarnik!B:C,2,0))</f>
        <v/>
      </c>
      <c r="D920" s="6"/>
      <c r="E920" s="6"/>
      <c r="F920" s="13"/>
      <c r="G920" s="17"/>
    </row>
    <row r="921" spans="1:7" s="3" customFormat="1" x14ac:dyDescent="0.25">
      <c r="A921" s="13"/>
      <c r="B921" s="6"/>
      <c r="C921" s="14" t="str">
        <f>IF(B921="","",VLOOKUP(B921, Naziv_djelatnosti_sifrarnik!B:C,2,0))</f>
        <v/>
      </c>
      <c r="D921" s="6"/>
      <c r="E921" s="6"/>
      <c r="F921" s="13"/>
      <c r="G921" s="17"/>
    </row>
    <row r="922" spans="1:7" s="3" customFormat="1" x14ac:dyDescent="0.25">
      <c r="A922" s="13"/>
      <c r="B922" s="6"/>
      <c r="C922" s="14" t="str">
        <f>IF(B922="","",VLOOKUP(B922, Naziv_djelatnosti_sifrarnik!B:C,2,0))</f>
        <v/>
      </c>
      <c r="D922" s="6"/>
      <c r="E922" s="6"/>
      <c r="F922" s="13"/>
      <c r="G922" s="17"/>
    </row>
    <row r="923" spans="1:7" s="3" customFormat="1" x14ac:dyDescent="0.25">
      <c r="A923" s="13"/>
      <c r="B923" s="6"/>
      <c r="C923" s="14" t="str">
        <f>IF(B923="","",VLOOKUP(B923, Naziv_djelatnosti_sifrarnik!B:C,2,0))</f>
        <v/>
      </c>
      <c r="D923" s="6"/>
      <c r="E923" s="6"/>
      <c r="F923" s="13"/>
      <c r="G923" s="17"/>
    </row>
    <row r="924" spans="1:7" s="3" customFormat="1" x14ac:dyDescent="0.25">
      <c r="A924" s="13"/>
      <c r="B924" s="6"/>
      <c r="C924" s="14" t="str">
        <f>IF(B924="","",VLOOKUP(B924, Naziv_djelatnosti_sifrarnik!B:C,2,0))</f>
        <v/>
      </c>
      <c r="D924" s="6"/>
      <c r="E924" s="6"/>
      <c r="F924" s="13"/>
      <c r="G924" s="17"/>
    </row>
    <row r="925" spans="1:7" s="3" customFormat="1" x14ac:dyDescent="0.25">
      <c r="A925" s="13"/>
      <c r="B925" s="6"/>
      <c r="C925" s="14" t="str">
        <f>IF(B925="","",VLOOKUP(B925, Naziv_djelatnosti_sifrarnik!B:C,2,0))</f>
        <v/>
      </c>
      <c r="D925" s="6"/>
      <c r="E925" s="6"/>
      <c r="F925" s="13"/>
      <c r="G925" s="17"/>
    </row>
    <row r="926" spans="1:7" s="3" customFormat="1" x14ac:dyDescent="0.25">
      <c r="A926" s="13"/>
      <c r="B926" s="6"/>
      <c r="C926" s="14" t="str">
        <f>IF(B926="","",VLOOKUP(B926, Naziv_djelatnosti_sifrarnik!B:C,2,0))</f>
        <v/>
      </c>
      <c r="D926" s="6"/>
      <c r="E926" s="6"/>
      <c r="F926" s="13"/>
      <c r="G926" s="17"/>
    </row>
    <row r="927" spans="1:7" s="3" customFormat="1" x14ac:dyDescent="0.25">
      <c r="A927" s="13"/>
      <c r="B927" s="6"/>
      <c r="C927" s="14" t="str">
        <f>IF(B927="","",VLOOKUP(B927, Naziv_djelatnosti_sifrarnik!B:C,2,0))</f>
        <v/>
      </c>
      <c r="D927" s="6"/>
      <c r="E927" s="6"/>
      <c r="F927" s="13"/>
      <c r="G927" s="17"/>
    </row>
    <row r="928" spans="1:7" s="3" customFormat="1" x14ac:dyDescent="0.25">
      <c r="A928" s="13"/>
      <c r="B928" s="6"/>
      <c r="C928" s="14" t="str">
        <f>IF(B928="","",VLOOKUP(B928, Naziv_djelatnosti_sifrarnik!B:C,2,0))</f>
        <v/>
      </c>
      <c r="D928" s="6"/>
      <c r="E928" s="6"/>
      <c r="F928" s="13"/>
      <c r="G928" s="17"/>
    </row>
    <row r="929" spans="1:7" s="3" customFormat="1" x14ac:dyDescent="0.25">
      <c r="A929" s="13"/>
      <c r="B929" s="6"/>
      <c r="C929" s="14" t="str">
        <f>IF(B929="","",VLOOKUP(B929, Naziv_djelatnosti_sifrarnik!B:C,2,0))</f>
        <v/>
      </c>
      <c r="D929" s="6"/>
      <c r="E929" s="6"/>
      <c r="F929" s="13"/>
      <c r="G929" s="17"/>
    </row>
    <row r="930" spans="1:7" s="3" customFormat="1" x14ac:dyDescent="0.25">
      <c r="A930" s="13"/>
      <c r="B930" s="6"/>
      <c r="C930" s="14" t="str">
        <f>IF(B930="","",VLOOKUP(B930, Naziv_djelatnosti_sifrarnik!B:C,2,0))</f>
        <v/>
      </c>
      <c r="D930" s="6"/>
      <c r="E930" s="6"/>
      <c r="F930" s="13"/>
      <c r="G930" s="17"/>
    </row>
    <row r="931" spans="1:7" s="3" customFormat="1" x14ac:dyDescent="0.25">
      <c r="A931" s="13"/>
      <c r="B931" s="6"/>
      <c r="C931" s="14" t="str">
        <f>IF(B931="","",VLOOKUP(B931, Naziv_djelatnosti_sifrarnik!B:C,2,0))</f>
        <v/>
      </c>
      <c r="D931" s="6"/>
      <c r="E931" s="6"/>
      <c r="F931" s="13"/>
      <c r="G931" s="17"/>
    </row>
    <row r="932" spans="1:7" s="3" customFormat="1" x14ac:dyDescent="0.25">
      <c r="A932" s="13"/>
      <c r="B932" s="6"/>
      <c r="C932" s="14" t="str">
        <f>IF(B932="","",VLOOKUP(B932, Naziv_djelatnosti_sifrarnik!B:C,2,0))</f>
        <v/>
      </c>
      <c r="D932" s="6"/>
      <c r="E932" s="6"/>
      <c r="F932" s="13"/>
      <c r="G932" s="17"/>
    </row>
    <row r="933" spans="1:7" s="3" customFormat="1" x14ac:dyDescent="0.25">
      <c r="A933" s="13"/>
      <c r="B933" s="6"/>
      <c r="C933" s="14" t="str">
        <f>IF(B933="","",VLOOKUP(B933, Naziv_djelatnosti_sifrarnik!B:C,2,0))</f>
        <v/>
      </c>
      <c r="D933" s="6"/>
      <c r="E933" s="6"/>
      <c r="F933" s="13"/>
      <c r="G933" s="17"/>
    </row>
    <row r="934" spans="1:7" s="3" customFormat="1" x14ac:dyDescent="0.25">
      <c r="A934" s="13"/>
      <c r="B934" s="6"/>
      <c r="C934" s="14" t="str">
        <f>IF(B934="","",VLOOKUP(B934, Naziv_djelatnosti_sifrarnik!B:C,2,0))</f>
        <v/>
      </c>
      <c r="D934" s="6"/>
      <c r="E934" s="6"/>
      <c r="F934" s="13"/>
      <c r="G934" s="17"/>
    </row>
    <row r="935" spans="1:7" s="3" customFormat="1" x14ac:dyDescent="0.25">
      <c r="A935" s="13"/>
      <c r="B935" s="6"/>
      <c r="C935" s="14" t="str">
        <f>IF(B935="","",VLOOKUP(B935, Naziv_djelatnosti_sifrarnik!B:C,2,0))</f>
        <v/>
      </c>
      <c r="D935" s="6"/>
      <c r="E935" s="6"/>
      <c r="F935" s="13"/>
      <c r="G935" s="17"/>
    </row>
    <row r="936" spans="1:7" s="3" customFormat="1" x14ac:dyDescent="0.25">
      <c r="A936" s="13"/>
      <c r="B936" s="6"/>
      <c r="C936" s="14" t="str">
        <f>IF(B936="","",VLOOKUP(B936, Naziv_djelatnosti_sifrarnik!B:C,2,0))</f>
        <v/>
      </c>
      <c r="D936" s="6"/>
      <c r="E936" s="6"/>
      <c r="F936" s="13"/>
      <c r="G936" s="17"/>
    </row>
    <row r="937" spans="1:7" s="3" customFormat="1" x14ac:dyDescent="0.25">
      <c r="A937" s="13"/>
      <c r="B937" s="6"/>
      <c r="C937" s="14" t="str">
        <f>IF(B937="","",VLOOKUP(B937, Naziv_djelatnosti_sifrarnik!B:C,2,0))</f>
        <v/>
      </c>
      <c r="D937" s="6"/>
      <c r="E937" s="6"/>
      <c r="F937" s="13"/>
      <c r="G937" s="17"/>
    </row>
    <row r="938" spans="1:7" s="3" customFormat="1" x14ac:dyDescent="0.25">
      <c r="A938" s="13"/>
      <c r="B938" s="6"/>
      <c r="C938" s="14" t="str">
        <f>IF(B938="","",VLOOKUP(B938, Naziv_djelatnosti_sifrarnik!B:C,2,0))</f>
        <v/>
      </c>
      <c r="D938" s="6"/>
      <c r="E938" s="6"/>
      <c r="F938" s="13"/>
      <c r="G938" s="17"/>
    </row>
    <row r="939" spans="1:7" s="3" customFormat="1" x14ac:dyDescent="0.25">
      <c r="A939" s="13"/>
      <c r="B939" s="6"/>
      <c r="C939" s="14" t="str">
        <f>IF(B939="","",VLOOKUP(B939, Naziv_djelatnosti_sifrarnik!B:C,2,0))</f>
        <v/>
      </c>
      <c r="D939" s="6"/>
      <c r="E939" s="6"/>
      <c r="F939" s="13"/>
      <c r="G939" s="17"/>
    </row>
    <row r="940" spans="1:7" s="3" customFormat="1" x14ac:dyDescent="0.25">
      <c r="A940" s="13"/>
      <c r="B940" s="6"/>
      <c r="C940" s="14" t="str">
        <f>IF(B940="","",VLOOKUP(B940, Naziv_djelatnosti_sifrarnik!B:C,2,0))</f>
        <v/>
      </c>
      <c r="D940" s="6"/>
      <c r="E940" s="6"/>
      <c r="F940" s="13"/>
      <c r="G940" s="17"/>
    </row>
    <row r="941" spans="1:7" s="3" customFormat="1" x14ac:dyDescent="0.25">
      <c r="A941" s="13"/>
      <c r="B941" s="6"/>
      <c r="C941" s="14" t="str">
        <f>IF(B941="","",VLOOKUP(B941, Naziv_djelatnosti_sifrarnik!B:C,2,0))</f>
        <v/>
      </c>
      <c r="D941" s="6"/>
      <c r="E941" s="6"/>
      <c r="F941" s="13"/>
      <c r="G941" s="17"/>
    </row>
    <row r="942" spans="1:7" s="3" customFormat="1" x14ac:dyDescent="0.25">
      <c r="A942" s="13"/>
      <c r="B942" s="6"/>
      <c r="C942" s="14" t="str">
        <f>IF(B942="","",VLOOKUP(B942, Naziv_djelatnosti_sifrarnik!B:C,2,0))</f>
        <v/>
      </c>
      <c r="D942" s="6"/>
      <c r="E942" s="6"/>
      <c r="F942" s="13"/>
      <c r="G942" s="17"/>
    </row>
    <row r="943" spans="1:7" s="3" customFormat="1" x14ac:dyDescent="0.25">
      <c r="A943" s="13"/>
      <c r="B943" s="6"/>
      <c r="C943" s="14" t="str">
        <f>IF(B943="","",VLOOKUP(B943, Naziv_djelatnosti_sifrarnik!B:C,2,0))</f>
        <v/>
      </c>
      <c r="D943" s="6"/>
      <c r="E943" s="6"/>
      <c r="F943" s="13"/>
      <c r="G943" s="17"/>
    </row>
    <row r="944" spans="1:7" s="3" customFormat="1" x14ac:dyDescent="0.25">
      <c r="A944" s="15"/>
      <c r="C944" s="14" t="str">
        <f>IF(B944="","",VLOOKUP(B944, Naziv_djelatnosti_sifrarnik!B:C,2,0))</f>
        <v/>
      </c>
      <c r="G944" s="17"/>
    </row>
    <row r="945" spans="1:7" s="3" customFormat="1" x14ac:dyDescent="0.25">
      <c r="A945" s="15"/>
      <c r="C945" s="14" t="str">
        <f>IF(B945="","",VLOOKUP(B945, Naziv_djelatnosti_sifrarnik!B:C,2,0))</f>
        <v/>
      </c>
      <c r="G945" s="17"/>
    </row>
    <row r="946" spans="1:7" s="3" customFormat="1" x14ac:dyDescent="0.25">
      <c r="A946" s="15"/>
      <c r="C946" s="16"/>
      <c r="G946" s="17"/>
    </row>
    <row r="947" spans="1:7" s="3" customFormat="1" x14ac:dyDescent="0.25">
      <c r="A947" s="15"/>
      <c r="C947" s="16"/>
      <c r="G947" s="17"/>
    </row>
    <row r="948" spans="1:7" s="3" customFormat="1" x14ac:dyDescent="0.25">
      <c r="A948" s="15"/>
      <c r="C948" s="16"/>
      <c r="G948" s="17"/>
    </row>
    <row r="949" spans="1:7" s="3" customFormat="1" x14ac:dyDescent="0.25">
      <c r="A949" s="15"/>
      <c r="C949" s="16"/>
      <c r="G949" s="17"/>
    </row>
    <row r="950" spans="1:7" s="3" customFormat="1" x14ac:dyDescent="0.25">
      <c r="A950" s="15"/>
      <c r="C950" s="16"/>
      <c r="G950" s="17"/>
    </row>
    <row r="951" spans="1:7" s="3" customFormat="1" x14ac:dyDescent="0.25">
      <c r="A951" s="15"/>
      <c r="C951" s="16"/>
      <c r="G951" s="17"/>
    </row>
    <row r="952" spans="1:7" s="3" customFormat="1" x14ac:dyDescent="0.25">
      <c r="A952" s="15"/>
      <c r="C952" s="16"/>
      <c r="G952" s="17"/>
    </row>
    <row r="953" spans="1:7" s="3" customFormat="1" x14ac:dyDescent="0.25">
      <c r="A953" s="15"/>
      <c r="C953" s="16"/>
      <c r="G953" s="17"/>
    </row>
    <row r="954" spans="1:7" s="3" customFormat="1" x14ac:dyDescent="0.25">
      <c r="A954" s="15"/>
      <c r="C954" s="16"/>
      <c r="G954" s="17"/>
    </row>
    <row r="955" spans="1:7" s="3" customFormat="1" x14ac:dyDescent="0.25">
      <c r="A955" s="15"/>
      <c r="C955" s="16"/>
      <c r="G955" s="17"/>
    </row>
    <row r="956" spans="1:7" s="3" customFormat="1" x14ac:dyDescent="0.25">
      <c r="A956" s="15"/>
      <c r="C956" s="16"/>
      <c r="G956" s="17"/>
    </row>
    <row r="957" spans="1:7" s="3" customFormat="1" x14ac:dyDescent="0.25">
      <c r="A957" s="15"/>
      <c r="C957" s="16"/>
      <c r="G957" s="17"/>
    </row>
    <row r="958" spans="1:7" s="3" customFormat="1" x14ac:dyDescent="0.25">
      <c r="A958" s="15"/>
      <c r="C958" s="16"/>
      <c r="G958" s="17"/>
    </row>
    <row r="959" spans="1:7" s="3" customFormat="1" x14ac:dyDescent="0.25">
      <c r="A959" s="15"/>
      <c r="C959" s="16"/>
      <c r="G959" s="17"/>
    </row>
    <row r="960" spans="1:7" s="3" customFormat="1" x14ac:dyDescent="0.25">
      <c r="A960" s="15"/>
      <c r="C960" s="16"/>
      <c r="G960" s="17"/>
    </row>
    <row r="961" spans="1:7" s="3" customFormat="1" x14ac:dyDescent="0.25">
      <c r="A961" s="15"/>
      <c r="C961" s="16"/>
      <c r="G961" s="17"/>
    </row>
    <row r="962" spans="1:7" s="3" customFormat="1" x14ac:dyDescent="0.25">
      <c r="A962" s="15"/>
      <c r="C962" s="16"/>
      <c r="G962" s="17"/>
    </row>
  </sheetData>
  <sheetProtection formatCells="0" formatColumns="0" deleteColumns="0" deleteRows="0"/>
  <dataConsolidate/>
  <mergeCells count="76">
    <mergeCell ref="A5:A10"/>
    <mergeCell ref="D11:E11"/>
    <mergeCell ref="B26:C26"/>
    <mergeCell ref="B27:C27"/>
    <mergeCell ref="B28:C28"/>
    <mergeCell ref="D10:E10"/>
    <mergeCell ref="D13:E13"/>
    <mergeCell ref="A11:A17"/>
    <mergeCell ref="B19:E19"/>
    <mergeCell ref="B18:C18"/>
    <mergeCell ref="D18:E18"/>
    <mergeCell ref="B20:C20"/>
    <mergeCell ref="B17:C17"/>
    <mergeCell ref="D14:E14"/>
    <mergeCell ref="B16:C16"/>
    <mergeCell ref="D16:E16"/>
    <mergeCell ref="A1:B1"/>
    <mergeCell ref="A2:B2"/>
    <mergeCell ref="D12:E12"/>
    <mergeCell ref="B11:C11"/>
    <mergeCell ref="B12:C12"/>
    <mergeCell ref="D4:E4"/>
    <mergeCell ref="B4:C4"/>
    <mergeCell ref="B5:C5"/>
    <mergeCell ref="D5:E5"/>
    <mergeCell ref="B6:C6"/>
    <mergeCell ref="D6:E6"/>
    <mergeCell ref="B7:C7"/>
    <mergeCell ref="D7:E7"/>
    <mergeCell ref="B8:C8"/>
    <mergeCell ref="D8:E8"/>
    <mergeCell ref="B10:C10"/>
    <mergeCell ref="B13:C13"/>
    <mergeCell ref="B14:C14"/>
    <mergeCell ref="D21:E21"/>
    <mergeCell ref="B15:C15"/>
    <mergeCell ref="B21:C21"/>
    <mergeCell ref="B32:C32"/>
    <mergeCell ref="D32:E32"/>
    <mergeCell ref="D29:E29"/>
    <mergeCell ref="D31:E31"/>
    <mergeCell ref="D33:E33"/>
    <mergeCell ref="D20:E20"/>
    <mergeCell ref="D22:E22"/>
    <mergeCell ref="D24:E24"/>
    <mergeCell ref="D25:E25"/>
    <mergeCell ref="B30:C30"/>
    <mergeCell ref="D30:E30"/>
    <mergeCell ref="A34:A35"/>
    <mergeCell ref="B34:C34"/>
    <mergeCell ref="B35:C35"/>
    <mergeCell ref="D34:E34"/>
    <mergeCell ref="D35:E35"/>
    <mergeCell ref="A18:A28"/>
    <mergeCell ref="B29:C29"/>
    <mergeCell ref="B31:C31"/>
    <mergeCell ref="B9:C9"/>
    <mergeCell ref="D9:E9"/>
    <mergeCell ref="B23:E23"/>
    <mergeCell ref="A29:A33"/>
    <mergeCell ref="D26:E26"/>
    <mergeCell ref="D27:E27"/>
    <mergeCell ref="D28:E28"/>
    <mergeCell ref="D15:E15"/>
    <mergeCell ref="D17:E17"/>
    <mergeCell ref="B22:C22"/>
    <mergeCell ref="B24:C24"/>
    <mergeCell ref="B25:C25"/>
    <mergeCell ref="B33:C33"/>
    <mergeCell ref="A36:A38"/>
    <mergeCell ref="B36:C36"/>
    <mergeCell ref="B38:C38"/>
    <mergeCell ref="D36:E36"/>
    <mergeCell ref="D38:E38"/>
    <mergeCell ref="B37:C37"/>
    <mergeCell ref="D37:E37"/>
  </mergeCells>
  <phoneticPr fontId="0" type="noConversion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ZU!$C$2:$C$65</xm:f>
          </x14:formula1>
          <xm:sqref>A2:B2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4"/>
  <sheetViews>
    <sheetView topLeftCell="A286" workbookViewId="0">
      <selection activeCell="B311" sqref="B311"/>
    </sheetView>
  </sheetViews>
  <sheetFormatPr defaultColWidth="9.109375" defaultRowHeight="13.8" x14ac:dyDescent="0.25"/>
  <cols>
    <col min="1" max="1" width="19.88671875" style="1" customWidth="1"/>
    <col min="2" max="2" width="71.33203125" style="1" customWidth="1"/>
    <col min="3" max="3" width="19.88671875" style="1" customWidth="1"/>
    <col min="4" max="16384" width="9.109375" style="1"/>
  </cols>
  <sheetData>
    <row r="1" spans="1:3" x14ac:dyDescent="0.25">
      <c r="A1" s="8" t="s">
        <v>1</v>
      </c>
      <c r="B1" s="8" t="s">
        <v>0</v>
      </c>
      <c r="C1" s="8" t="s">
        <v>1</v>
      </c>
    </row>
    <row r="2" spans="1:3" x14ac:dyDescent="0.25">
      <c r="A2" s="9">
        <v>2000000</v>
      </c>
      <c r="B2" s="7" t="s">
        <v>4</v>
      </c>
      <c r="C2" s="9">
        <v>2000000</v>
      </c>
    </row>
    <row r="3" spans="1:3" x14ac:dyDescent="0.25">
      <c r="A3" s="9">
        <v>2000001</v>
      </c>
      <c r="B3" s="7" t="s">
        <v>5</v>
      </c>
      <c r="C3" s="9">
        <v>2000001</v>
      </c>
    </row>
    <row r="4" spans="1:3" x14ac:dyDescent="0.25">
      <c r="A4" s="9">
        <v>2010000</v>
      </c>
      <c r="B4" s="7" t="s">
        <v>6</v>
      </c>
      <c r="C4" s="9">
        <v>2010000</v>
      </c>
    </row>
    <row r="5" spans="1:3" x14ac:dyDescent="0.25">
      <c r="A5" s="9">
        <v>2010001</v>
      </c>
      <c r="B5" s="7" t="s">
        <v>7</v>
      </c>
      <c r="C5" s="9">
        <v>2010001</v>
      </c>
    </row>
    <row r="6" spans="1:3" x14ac:dyDescent="0.25">
      <c r="A6" s="9">
        <v>2010002</v>
      </c>
      <c r="B6" s="7" t="s">
        <v>8</v>
      </c>
      <c r="C6" s="9">
        <v>2010002</v>
      </c>
    </row>
    <row r="7" spans="1:3" x14ac:dyDescent="0.25">
      <c r="A7" s="9">
        <v>2010010</v>
      </c>
      <c r="B7" s="7" t="s">
        <v>9</v>
      </c>
      <c r="C7" s="9">
        <v>2010010</v>
      </c>
    </row>
    <row r="8" spans="1:3" x14ac:dyDescent="0.25">
      <c r="A8" s="9">
        <v>2010020</v>
      </c>
      <c r="B8" s="7" t="s">
        <v>10</v>
      </c>
      <c r="C8" s="9">
        <v>2010020</v>
      </c>
    </row>
    <row r="9" spans="1:3" x14ac:dyDescent="0.25">
      <c r="A9" s="9">
        <v>2010100</v>
      </c>
      <c r="B9" s="7" t="s">
        <v>11</v>
      </c>
      <c r="C9" s="9">
        <v>2010100</v>
      </c>
    </row>
    <row r="10" spans="1:3" x14ac:dyDescent="0.25">
      <c r="A10" s="9">
        <v>2010102</v>
      </c>
      <c r="B10" s="7" t="s">
        <v>12</v>
      </c>
      <c r="C10" s="9">
        <v>2010102</v>
      </c>
    </row>
    <row r="11" spans="1:3" x14ac:dyDescent="0.25">
      <c r="A11" s="9">
        <v>2010120</v>
      </c>
      <c r="B11" s="7" t="s">
        <v>13</v>
      </c>
      <c r="C11" s="9">
        <v>2010120</v>
      </c>
    </row>
    <row r="12" spans="1:3" x14ac:dyDescent="0.25">
      <c r="A12" s="9">
        <v>2010130</v>
      </c>
      <c r="B12" s="7" t="s">
        <v>14</v>
      </c>
      <c r="C12" s="9">
        <v>2010130</v>
      </c>
    </row>
    <row r="13" spans="1:3" x14ac:dyDescent="0.25">
      <c r="A13" s="9">
        <v>2010140</v>
      </c>
      <c r="B13" s="7" t="s">
        <v>15</v>
      </c>
      <c r="C13" s="9">
        <v>2010140</v>
      </c>
    </row>
    <row r="14" spans="1:3" x14ac:dyDescent="0.25">
      <c r="A14" s="9">
        <v>2010150</v>
      </c>
      <c r="B14" s="7" t="s">
        <v>16</v>
      </c>
      <c r="C14" s="9">
        <v>2010150</v>
      </c>
    </row>
    <row r="15" spans="1:3" x14ac:dyDescent="0.25">
      <c r="A15" s="9">
        <v>2010160</v>
      </c>
      <c r="B15" s="7" t="s">
        <v>17</v>
      </c>
      <c r="C15" s="9">
        <v>2010160</v>
      </c>
    </row>
    <row r="16" spans="1:3" x14ac:dyDescent="0.25">
      <c r="A16" s="9">
        <v>2010200</v>
      </c>
      <c r="B16" s="7" t="s">
        <v>18</v>
      </c>
      <c r="C16" s="9">
        <v>2010200</v>
      </c>
    </row>
    <row r="17" spans="1:3" x14ac:dyDescent="0.25">
      <c r="A17" s="9">
        <v>2010201</v>
      </c>
      <c r="B17" s="7" t="s">
        <v>19</v>
      </c>
      <c r="C17" s="9">
        <v>2010201</v>
      </c>
    </row>
    <row r="18" spans="1:3" x14ac:dyDescent="0.25">
      <c r="A18" s="9">
        <v>2010202</v>
      </c>
      <c r="B18" s="7" t="s">
        <v>20</v>
      </c>
      <c r="C18" s="9">
        <v>2010202</v>
      </c>
    </row>
    <row r="19" spans="1:3" x14ac:dyDescent="0.25">
      <c r="A19" s="9">
        <v>2010210</v>
      </c>
      <c r="B19" s="7" t="s">
        <v>21</v>
      </c>
      <c r="C19" s="9">
        <v>2010210</v>
      </c>
    </row>
    <row r="20" spans="1:3" x14ac:dyDescent="0.25">
      <c r="A20" s="9">
        <v>2010230</v>
      </c>
      <c r="B20" s="7" t="s">
        <v>22</v>
      </c>
      <c r="C20" s="9">
        <v>2010230</v>
      </c>
    </row>
    <row r="21" spans="1:3" x14ac:dyDescent="0.25">
      <c r="A21" s="9">
        <v>2010300</v>
      </c>
      <c r="B21" s="7" t="s">
        <v>23</v>
      </c>
      <c r="C21" s="9">
        <v>2010300</v>
      </c>
    </row>
    <row r="22" spans="1:3" x14ac:dyDescent="0.25">
      <c r="A22" s="9">
        <v>2010302</v>
      </c>
      <c r="B22" s="7" t="s">
        <v>24</v>
      </c>
      <c r="C22" s="9">
        <v>2010302</v>
      </c>
    </row>
    <row r="23" spans="1:3" x14ac:dyDescent="0.25">
      <c r="A23" s="9">
        <v>2010330</v>
      </c>
      <c r="B23" s="7" t="s">
        <v>25</v>
      </c>
      <c r="C23" s="9">
        <v>2010330</v>
      </c>
    </row>
    <row r="24" spans="1:3" x14ac:dyDescent="0.25">
      <c r="A24" s="9">
        <v>2010400</v>
      </c>
      <c r="B24" s="7" t="s">
        <v>26</v>
      </c>
      <c r="C24" s="9">
        <v>2010400</v>
      </c>
    </row>
    <row r="25" spans="1:3" x14ac:dyDescent="0.25">
      <c r="A25" s="9">
        <v>2010402</v>
      </c>
      <c r="B25" s="7" t="s">
        <v>27</v>
      </c>
      <c r="C25" s="9">
        <v>2010402</v>
      </c>
    </row>
    <row r="26" spans="1:3" x14ac:dyDescent="0.25">
      <c r="A26" s="9">
        <v>2010500</v>
      </c>
      <c r="B26" s="7" t="s">
        <v>28</v>
      </c>
      <c r="C26" s="9">
        <v>2010500</v>
      </c>
    </row>
    <row r="27" spans="1:3" x14ac:dyDescent="0.25">
      <c r="A27" s="9">
        <v>2010502</v>
      </c>
      <c r="B27" s="7" t="s">
        <v>29</v>
      </c>
      <c r="C27" s="9">
        <v>2010502</v>
      </c>
    </row>
    <row r="28" spans="1:3" x14ac:dyDescent="0.25">
      <c r="A28" s="9">
        <v>2010600</v>
      </c>
      <c r="B28" s="7" t="s">
        <v>30</v>
      </c>
      <c r="C28" s="9">
        <v>2010600</v>
      </c>
    </row>
    <row r="29" spans="1:3" x14ac:dyDescent="0.25">
      <c r="A29" s="9">
        <v>2010602</v>
      </c>
      <c r="B29" s="7" t="s">
        <v>31</v>
      </c>
      <c r="C29" s="9">
        <v>2010602</v>
      </c>
    </row>
    <row r="30" spans="1:3" x14ac:dyDescent="0.25">
      <c r="A30" s="9">
        <v>2010610</v>
      </c>
      <c r="B30" s="7" t="s">
        <v>32</v>
      </c>
      <c r="C30" s="9">
        <v>2010610</v>
      </c>
    </row>
    <row r="31" spans="1:3" x14ac:dyDescent="0.25">
      <c r="A31" s="9">
        <v>2010700</v>
      </c>
      <c r="B31" s="7" t="s">
        <v>33</v>
      </c>
      <c r="C31" s="9">
        <v>2010700</v>
      </c>
    </row>
    <row r="32" spans="1:3" x14ac:dyDescent="0.25">
      <c r="A32" s="9">
        <v>2010702</v>
      </c>
      <c r="B32" s="7" t="s">
        <v>34</v>
      </c>
      <c r="C32" s="9">
        <v>2010702</v>
      </c>
    </row>
    <row r="33" spans="1:3" x14ac:dyDescent="0.25">
      <c r="A33" s="9">
        <v>2010710</v>
      </c>
      <c r="B33" s="7" t="s">
        <v>35</v>
      </c>
      <c r="C33" s="9">
        <v>2010710</v>
      </c>
    </row>
    <row r="34" spans="1:3" x14ac:dyDescent="0.25">
      <c r="A34" s="9">
        <v>2010800</v>
      </c>
      <c r="B34" s="7" t="s">
        <v>36</v>
      </c>
      <c r="C34" s="9">
        <v>2010800</v>
      </c>
    </row>
    <row r="35" spans="1:3" x14ac:dyDescent="0.25">
      <c r="A35" s="9">
        <v>2010802</v>
      </c>
      <c r="B35" s="7" t="s">
        <v>37</v>
      </c>
      <c r="C35" s="9">
        <v>2010802</v>
      </c>
    </row>
    <row r="36" spans="1:3" x14ac:dyDescent="0.25">
      <c r="A36" s="9">
        <v>2010810</v>
      </c>
      <c r="B36" s="7" t="s">
        <v>38</v>
      </c>
      <c r="C36" s="9">
        <v>2010810</v>
      </c>
    </row>
    <row r="37" spans="1:3" x14ac:dyDescent="0.25">
      <c r="A37" s="9">
        <v>2010812</v>
      </c>
      <c r="B37" s="7" t="s">
        <v>39</v>
      </c>
      <c r="C37" s="9">
        <v>2010812</v>
      </c>
    </row>
    <row r="38" spans="1:3" x14ac:dyDescent="0.25">
      <c r="A38" s="9">
        <v>2010900</v>
      </c>
      <c r="B38" s="7" t="s">
        <v>40</v>
      </c>
      <c r="C38" s="9">
        <v>2010900</v>
      </c>
    </row>
    <row r="39" spans="1:3" x14ac:dyDescent="0.25">
      <c r="A39" s="9">
        <v>2010902</v>
      </c>
      <c r="B39" s="7" t="s">
        <v>41</v>
      </c>
      <c r="C39" s="9">
        <v>2010902</v>
      </c>
    </row>
    <row r="40" spans="1:3" x14ac:dyDescent="0.25">
      <c r="A40" s="9">
        <v>2020000</v>
      </c>
      <c r="B40" s="7" t="s">
        <v>42</v>
      </c>
      <c r="C40" s="9">
        <v>2020000</v>
      </c>
    </row>
    <row r="41" spans="1:3" x14ac:dyDescent="0.25">
      <c r="A41" s="9">
        <v>2020001</v>
      </c>
      <c r="B41" s="7" t="s">
        <v>43</v>
      </c>
      <c r="C41" s="9">
        <v>2020001</v>
      </c>
    </row>
    <row r="42" spans="1:3" x14ac:dyDescent="0.25">
      <c r="A42" s="9">
        <v>2020002</v>
      </c>
      <c r="B42" s="7" t="s">
        <v>44</v>
      </c>
      <c r="C42" s="9">
        <v>2020002</v>
      </c>
    </row>
    <row r="43" spans="1:3" x14ac:dyDescent="0.25">
      <c r="A43" s="9">
        <v>2030000</v>
      </c>
      <c r="B43" s="7" t="s">
        <v>45</v>
      </c>
      <c r="C43" s="9">
        <v>2030000</v>
      </c>
    </row>
    <row r="44" spans="1:3" x14ac:dyDescent="0.25">
      <c r="A44" s="9">
        <v>2030002</v>
      </c>
      <c r="B44" s="7" t="s">
        <v>46</v>
      </c>
      <c r="C44" s="9">
        <v>2030002</v>
      </c>
    </row>
    <row r="45" spans="1:3" x14ac:dyDescent="0.25">
      <c r="A45" s="9">
        <v>2030010</v>
      </c>
      <c r="B45" s="7" t="s">
        <v>47</v>
      </c>
      <c r="C45" s="9">
        <v>2030010</v>
      </c>
    </row>
    <row r="46" spans="1:3" x14ac:dyDescent="0.25">
      <c r="A46" s="9">
        <v>2030020</v>
      </c>
      <c r="B46" s="7" t="s">
        <v>48</v>
      </c>
      <c r="C46" s="9">
        <v>2030020</v>
      </c>
    </row>
    <row r="47" spans="1:3" x14ac:dyDescent="0.25">
      <c r="A47" s="9">
        <v>2040000</v>
      </c>
      <c r="B47" s="7" t="s">
        <v>49</v>
      </c>
      <c r="C47" s="9">
        <v>2040000</v>
      </c>
    </row>
    <row r="48" spans="1:3" x14ac:dyDescent="0.25">
      <c r="A48" s="9">
        <v>2040001</v>
      </c>
      <c r="B48" s="7" t="s">
        <v>50</v>
      </c>
      <c r="C48" s="9">
        <v>2040001</v>
      </c>
    </row>
    <row r="49" spans="1:3" x14ac:dyDescent="0.25">
      <c r="A49" s="9">
        <v>2040002</v>
      </c>
      <c r="B49" s="7" t="s">
        <v>51</v>
      </c>
      <c r="C49" s="9">
        <v>2040002</v>
      </c>
    </row>
    <row r="50" spans="1:3" x14ac:dyDescent="0.25">
      <c r="A50" s="9">
        <v>2040010</v>
      </c>
      <c r="B50" s="7" t="s">
        <v>52</v>
      </c>
      <c r="C50" s="9">
        <v>2040010</v>
      </c>
    </row>
    <row r="51" spans="1:3" x14ac:dyDescent="0.25">
      <c r="A51" s="9">
        <v>2040100</v>
      </c>
      <c r="B51" s="7" t="s">
        <v>53</v>
      </c>
      <c r="C51" s="9">
        <v>2040100</v>
      </c>
    </row>
    <row r="52" spans="1:3" x14ac:dyDescent="0.25">
      <c r="A52" s="9">
        <v>2040200</v>
      </c>
      <c r="B52" s="7" t="s">
        <v>54</v>
      </c>
      <c r="C52" s="9">
        <v>2040200</v>
      </c>
    </row>
    <row r="53" spans="1:3" x14ac:dyDescent="0.25">
      <c r="A53" s="9">
        <v>2050000</v>
      </c>
      <c r="B53" s="7" t="s">
        <v>55</v>
      </c>
      <c r="C53" s="9">
        <v>2050000</v>
      </c>
    </row>
    <row r="54" spans="1:3" x14ac:dyDescent="0.25">
      <c r="A54" s="9">
        <v>2050002</v>
      </c>
      <c r="B54" s="7" t="s">
        <v>56</v>
      </c>
      <c r="C54" s="9">
        <v>2050002</v>
      </c>
    </row>
    <row r="55" spans="1:3" x14ac:dyDescent="0.25">
      <c r="A55" s="9">
        <v>2050040</v>
      </c>
      <c r="B55" s="7" t="s">
        <v>57</v>
      </c>
      <c r="C55" s="9">
        <v>2050040</v>
      </c>
    </row>
    <row r="56" spans="1:3" x14ac:dyDescent="0.25">
      <c r="A56" s="9">
        <v>2050050</v>
      </c>
      <c r="B56" s="7" t="s">
        <v>58</v>
      </c>
      <c r="C56" s="9">
        <v>2050050</v>
      </c>
    </row>
    <row r="57" spans="1:3" x14ac:dyDescent="0.25">
      <c r="A57" s="9">
        <v>2050100</v>
      </c>
      <c r="B57" s="7" t="s">
        <v>30</v>
      </c>
      <c r="C57" s="9">
        <v>2050100</v>
      </c>
    </row>
    <row r="58" spans="1:3" x14ac:dyDescent="0.25">
      <c r="A58" s="9">
        <v>2050200</v>
      </c>
      <c r="B58" s="7" t="s">
        <v>59</v>
      </c>
      <c r="C58" s="9">
        <v>2050200</v>
      </c>
    </row>
    <row r="59" spans="1:3" x14ac:dyDescent="0.25">
      <c r="A59" s="9">
        <v>2050300</v>
      </c>
      <c r="B59" s="7" t="s">
        <v>60</v>
      </c>
      <c r="C59" s="9">
        <v>2050300</v>
      </c>
    </row>
    <row r="60" spans="1:3" x14ac:dyDescent="0.25">
      <c r="A60" s="9">
        <v>2060000</v>
      </c>
      <c r="B60" s="7" t="s">
        <v>61</v>
      </c>
      <c r="C60" s="9">
        <v>2060000</v>
      </c>
    </row>
    <row r="61" spans="1:3" x14ac:dyDescent="0.25">
      <c r="A61" s="9">
        <v>2060001</v>
      </c>
      <c r="B61" s="7" t="s">
        <v>62</v>
      </c>
      <c r="C61" s="9">
        <v>2060001</v>
      </c>
    </row>
    <row r="62" spans="1:3" x14ac:dyDescent="0.25">
      <c r="A62" s="9">
        <v>2060002</v>
      </c>
      <c r="B62" s="7" t="s">
        <v>63</v>
      </c>
      <c r="C62" s="9">
        <v>2060002</v>
      </c>
    </row>
    <row r="63" spans="1:3" x14ac:dyDescent="0.25">
      <c r="A63" s="9">
        <v>2060010</v>
      </c>
      <c r="B63" s="7" t="s">
        <v>64</v>
      </c>
      <c r="C63" s="9">
        <v>2060010</v>
      </c>
    </row>
    <row r="64" spans="1:3" x14ac:dyDescent="0.25">
      <c r="A64" s="9">
        <v>2060020</v>
      </c>
      <c r="B64" s="7" t="s">
        <v>65</v>
      </c>
      <c r="C64" s="9">
        <v>2060020</v>
      </c>
    </row>
    <row r="65" spans="1:3" x14ac:dyDescent="0.25">
      <c r="A65" s="9">
        <v>2060030</v>
      </c>
      <c r="B65" s="7" t="s">
        <v>66</v>
      </c>
      <c r="C65" s="9">
        <v>2060030</v>
      </c>
    </row>
    <row r="66" spans="1:3" x14ac:dyDescent="0.25">
      <c r="A66" s="9">
        <v>2060040</v>
      </c>
      <c r="B66" s="7" t="s">
        <v>67</v>
      </c>
      <c r="C66" s="9">
        <v>2060040</v>
      </c>
    </row>
    <row r="67" spans="1:3" x14ac:dyDescent="0.25">
      <c r="A67" s="9">
        <v>2060050</v>
      </c>
      <c r="B67" s="7" t="s">
        <v>68</v>
      </c>
      <c r="C67" s="9">
        <v>2060050</v>
      </c>
    </row>
    <row r="68" spans="1:3" x14ac:dyDescent="0.25">
      <c r="A68" s="9">
        <v>2070000</v>
      </c>
      <c r="B68" s="7" t="s">
        <v>69</v>
      </c>
      <c r="C68" s="9">
        <v>2070000</v>
      </c>
    </row>
    <row r="69" spans="1:3" x14ac:dyDescent="0.25">
      <c r="A69" s="9">
        <v>2070001</v>
      </c>
      <c r="B69" s="7" t="s">
        <v>70</v>
      </c>
      <c r="C69" s="9">
        <v>2070001</v>
      </c>
    </row>
    <row r="70" spans="1:3" x14ac:dyDescent="0.25">
      <c r="A70" s="9">
        <v>2070002</v>
      </c>
      <c r="B70" s="7" t="s">
        <v>71</v>
      </c>
      <c r="C70" s="9">
        <v>2070002</v>
      </c>
    </row>
    <row r="71" spans="1:3" x14ac:dyDescent="0.25">
      <c r="A71" s="9">
        <v>2070010</v>
      </c>
      <c r="B71" s="7" t="s">
        <v>72</v>
      </c>
      <c r="C71" s="9">
        <v>2070010</v>
      </c>
    </row>
    <row r="72" spans="1:3" x14ac:dyDescent="0.25">
      <c r="A72" s="9">
        <v>2070100</v>
      </c>
      <c r="B72" s="7" t="s">
        <v>73</v>
      </c>
      <c r="C72" s="9">
        <v>2070100</v>
      </c>
    </row>
    <row r="73" spans="1:3" x14ac:dyDescent="0.25">
      <c r="A73" s="9">
        <v>2070200</v>
      </c>
      <c r="B73" s="7" t="s">
        <v>74</v>
      </c>
      <c r="C73" s="9">
        <v>2070200</v>
      </c>
    </row>
    <row r="74" spans="1:3" x14ac:dyDescent="0.25">
      <c r="A74" s="9">
        <v>2070300</v>
      </c>
      <c r="B74" s="7" t="s">
        <v>75</v>
      </c>
      <c r="C74" s="9">
        <v>2070300</v>
      </c>
    </row>
    <row r="75" spans="1:3" x14ac:dyDescent="0.25">
      <c r="A75" s="9">
        <v>2070400</v>
      </c>
      <c r="B75" s="7" t="s">
        <v>76</v>
      </c>
      <c r="C75" s="9">
        <v>2070400</v>
      </c>
    </row>
    <row r="76" spans="1:3" x14ac:dyDescent="0.25">
      <c r="A76" s="9">
        <v>2070402</v>
      </c>
      <c r="B76" s="7" t="s">
        <v>77</v>
      </c>
      <c r="C76" s="9">
        <v>2070402</v>
      </c>
    </row>
    <row r="77" spans="1:3" x14ac:dyDescent="0.25">
      <c r="A77" s="9">
        <v>2070500</v>
      </c>
      <c r="B77" s="7" t="s">
        <v>78</v>
      </c>
      <c r="C77" s="9">
        <v>2070500</v>
      </c>
    </row>
    <row r="78" spans="1:3" x14ac:dyDescent="0.25">
      <c r="A78" s="9">
        <v>2070502</v>
      </c>
      <c r="B78" s="7" t="s">
        <v>79</v>
      </c>
      <c r="C78" s="9">
        <v>2070502</v>
      </c>
    </row>
    <row r="79" spans="1:3" x14ac:dyDescent="0.25">
      <c r="A79" s="9">
        <v>2070600</v>
      </c>
      <c r="B79" s="7" t="s">
        <v>80</v>
      </c>
      <c r="C79" s="9">
        <v>2070600</v>
      </c>
    </row>
    <row r="80" spans="1:3" x14ac:dyDescent="0.25">
      <c r="A80" s="9">
        <v>2070700</v>
      </c>
      <c r="B80" s="7" t="s">
        <v>81</v>
      </c>
      <c r="C80" s="9">
        <v>2070700</v>
      </c>
    </row>
    <row r="81" spans="1:3" x14ac:dyDescent="0.25">
      <c r="A81" s="9">
        <v>2090000</v>
      </c>
      <c r="B81" s="7" t="s">
        <v>82</v>
      </c>
      <c r="C81" s="9">
        <v>2090000</v>
      </c>
    </row>
    <row r="82" spans="1:3" x14ac:dyDescent="0.25">
      <c r="A82" s="9">
        <v>2090001</v>
      </c>
      <c r="B82" s="7" t="s">
        <v>83</v>
      </c>
      <c r="C82" s="9">
        <v>2090001</v>
      </c>
    </row>
    <row r="83" spans="1:3" x14ac:dyDescent="0.25">
      <c r="A83" s="9">
        <v>2090002</v>
      </c>
      <c r="B83" s="7" t="s">
        <v>84</v>
      </c>
      <c r="C83" s="9">
        <v>2090002</v>
      </c>
    </row>
    <row r="84" spans="1:3" x14ac:dyDescent="0.25">
      <c r="A84" s="9">
        <v>2090010</v>
      </c>
      <c r="B84" s="7" t="s">
        <v>85</v>
      </c>
      <c r="C84" s="9">
        <v>2090010</v>
      </c>
    </row>
    <row r="85" spans="1:3" x14ac:dyDescent="0.25">
      <c r="A85" s="9">
        <v>2090020</v>
      </c>
      <c r="B85" s="7" t="s">
        <v>86</v>
      </c>
      <c r="C85" s="9">
        <v>2090020</v>
      </c>
    </row>
    <row r="86" spans="1:3" x14ac:dyDescent="0.25">
      <c r="A86" s="9">
        <v>2090030</v>
      </c>
      <c r="B86" s="7" t="s">
        <v>87</v>
      </c>
      <c r="C86" s="9">
        <v>2090030</v>
      </c>
    </row>
    <row r="87" spans="1:3" x14ac:dyDescent="0.25">
      <c r="A87" s="9">
        <v>2090100</v>
      </c>
      <c r="B87" s="7" t="s">
        <v>88</v>
      </c>
      <c r="C87" s="9">
        <v>2090100</v>
      </c>
    </row>
    <row r="88" spans="1:3" x14ac:dyDescent="0.25">
      <c r="A88" s="9">
        <v>2090102</v>
      </c>
      <c r="B88" s="7" t="s">
        <v>89</v>
      </c>
      <c r="C88" s="9">
        <v>2090102</v>
      </c>
    </row>
    <row r="89" spans="1:3" x14ac:dyDescent="0.25">
      <c r="A89" s="9">
        <v>2090200</v>
      </c>
      <c r="B89" s="7" t="s">
        <v>90</v>
      </c>
      <c r="C89" s="9">
        <v>2090200</v>
      </c>
    </row>
    <row r="90" spans="1:3" x14ac:dyDescent="0.25">
      <c r="A90" s="9">
        <v>2090202</v>
      </c>
      <c r="B90" s="7" t="s">
        <v>91</v>
      </c>
      <c r="C90" s="9">
        <v>2090202</v>
      </c>
    </row>
    <row r="91" spans="1:3" x14ac:dyDescent="0.25">
      <c r="A91" s="9">
        <v>2090300</v>
      </c>
      <c r="B91" s="7" t="s">
        <v>92</v>
      </c>
      <c r="C91" s="9">
        <v>2090300</v>
      </c>
    </row>
    <row r="92" spans="1:3" x14ac:dyDescent="0.25">
      <c r="A92" s="9">
        <v>2090302</v>
      </c>
      <c r="B92" s="7" t="s">
        <v>93</v>
      </c>
      <c r="C92" s="9">
        <v>2090302</v>
      </c>
    </row>
    <row r="93" spans="1:3" x14ac:dyDescent="0.25">
      <c r="A93" s="9">
        <v>2090400</v>
      </c>
      <c r="B93" s="7" t="s">
        <v>94</v>
      </c>
      <c r="C93" s="9">
        <v>2090400</v>
      </c>
    </row>
    <row r="94" spans="1:3" x14ac:dyDescent="0.25">
      <c r="A94" s="9">
        <v>2090402</v>
      </c>
      <c r="B94" s="7" t="s">
        <v>95</v>
      </c>
      <c r="C94" s="9">
        <v>2090402</v>
      </c>
    </row>
    <row r="95" spans="1:3" x14ac:dyDescent="0.25">
      <c r="A95" s="9">
        <v>2090500</v>
      </c>
      <c r="B95" s="7" t="s">
        <v>96</v>
      </c>
      <c r="C95" s="9">
        <v>2090500</v>
      </c>
    </row>
    <row r="96" spans="1:3" x14ac:dyDescent="0.25">
      <c r="A96" s="9">
        <v>2090502</v>
      </c>
      <c r="B96" s="7" t="s">
        <v>97</v>
      </c>
      <c r="C96" s="9">
        <v>2090502</v>
      </c>
    </row>
    <row r="97" spans="1:3" x14ac:dyDescent="0.25">
      <c r="A97" s="9">
        <v>2090600</v>
      </c>
      <c r="B97" s="7" t="s">
        <v>98</v>
      </c>
      <c r="C97" s="9">
        <v>2090600</v>
      </c>
    </row>
    <row r="98" spans="1:3" x14ac:dyDescent="0.25">
      <c r="A98" s="9">
        <v>2090602</v>
      </c>
      <c r="B98" s="7" t="s">
        <v>99</v>
      </c>
      <c r="C98" s="9">
        <v>2090602</v>
      </c>
    </row>
    <row r="99" spans="1:3" x14ac:dyDescent="0.25">
      <c r="A99" s="9">
        <v>2090700</v>
      </c>
      <c r="B99" s="7" t="s">
        <v>100</v>
      </c>
      <c r="C99" s="9">
        <v>2090700</v>
      </c>
    </row>
    <row r="100" spans="1:3" x14ac:dyDescent="0.25">
      <c r="A100" s="9">
        <v>2090702</v>
      </c>
      <c r="B100" s="7" t="s">
        <v>101</v>
      </c>
      <c r="C100" s="9">
        <v>2090702</v>
      </c>
    </row>
    <row r="101" spans="1:3" x14ac:dyDescent="0.25">
      <c r="A101" s="9">
        <v>2090800</v>
      </c>
      <c r="B101" s="7" t="s">
        <v>102</v>
      </c>
      <c r="C101" s="9">
        <v>2090800</v>
      </c>
    </row>
    <row r="102" spans="1:3" x14ac:dyDescent="0.25">
      <c r="A102" s="9">
        <v>2090900</v>
      </c>
      <c r="B102" s="7" t="s">
        <v>103</v>
      </c>
      <c r="C102" s="9">
        <v>2090900</v>
      </c>
    </row>
    <row r="103" spans="1:3" x14ac:dyDescent="0.25">
      <c r="A103" s="9">
        <v>2091000</v>
      </c>
      <c r="B103" s="7" t="s">
        <v>104</v>
      </c>
      <c r="C103" s="9">
        <v>2091000</v>
      </c>
    </row>
    <row r="104" spans="1:3" x14ac:dyDescent="0.25">
      <c r="A104" s="9">
        <v>2091002</v>
      </c>
      <c r="B104" s="7" t="s">
        <v>105</v>
      </c>
      <c r="C104" s="9">
        <v>2091002</v>
      </c>
    </row>
    <row r="105" spans="1:3" x14ac:dyDescent="0.25">
      <c r="A105" s="9">
        <v>2091100</v>
      </c>
      <c r="B105" s="7" t="s">
        <v>106</v>
      </c>
      <c r="C105" s="9">
        <v>2091100</v>
      </c>
    </row>
    <row r="106" spans="1:3" x14ac:dyDescent="0.25">
      <c r="A106" s="9">
        <v>2091200</v>
      </c>
      <c r="B106" s="7" t="s">
        <v>107</v>
      </c>
      <c r="C106" s="9">
        <v>2091200</v>
      </c>
    </row>
    <row r="107" spans="1:3" x14ac:dyDescent="0.25">
      <c r="A107" s="9">
        <v>2100000</v>
      </c>
      <c r="B107" s="7" t="s">
        <v>108</v>
      </c>
      <c r="C107" s="9">
        <v>2100000</v>
      </c>
    </row>
    <row r="108" spans="1:3" x14ac:dyDescent="0.25">
      <c r="A108" s="9">
        <v>2100001</v>
      </c>
      <c r="B108" s="7" t="s">
        <v>109</v>
      </c>
      <c r="C108" s="9">
        <v>2100001</v>
      </c>
    </row>
    <row r="109" spans="1:3" x14ac:dyDescent="0.25">
      <c r="A109" s="9">
        <v>2100002</v>
      </c>
      <c r="B109" s="7" t="s">
        <v>110</v>
      </c>
      <c r="C109" s="9">
        <v>2100002</v>
      </c>
    </row>
    <row r="110" spans="1:3" x14ac:dyDescent="0.25">
      <c r="A110" s="9">
        <v>2100030</v>
      </c>
      <c r="B110" s="7" t="s">
        <v>111</v>
      </c>
      <c r="C110" s="9">
        <v>2100030</v>
      </c>
    </row>
    <row r="111" spans="1:3" x14ac:dyDescent="0.25">
      <c r="A111" s="9">
        <v>2100040</v>
      </c>
      <c r="B111" s="7" t="s">
        <v>25</v>
      </c>
      <c r="C111" s="9">
        <v>2100040</v>
      </c>
    </row>
    <row r="112" spans="1:3" x14ac:dyDescent="0.25">
      <c r="A112" s="9">
        <v>2100100</v>
      </c>
      <c r="B112" s="7" t="s">
        <v>112</v>
      </c>
      <c r="C112" s="9">
        <v>2100100</v>
      </c>
    </row>
    <row r="113" spans="1:3" x14ac:dyDescent="0.25">
      <c r="A113" s="9">
        <v>2100200</v>
      </c>
      <c r="B113" s="7" t="s">
        <v>113</v>
      </c>
      <c r="C113" s="9">
        <v>2100200</v>
      </c>
    </row>
    <row r="114" spans="1:3" x14ac:dyDescent="0.25">
      <c r="A114" s="9">
        <v>2100300</v>
      </c>
      <c r="B114" s="7" t="s">
        <v>114</v>
      </c>
      <c r="C114" s="9">
        <v>2100300</v>
      </c>
    </row>
    <row r="115" spans="1:3" x14ac:dyDescent="0.25">
      <c r="A115" s="9">
        <v>2100400</v>
      </c>
      <c r="B115" s="7" t="s">
        <v>115</v>
      </c>
      <c r="C115" s="9">
        <v>2100400</v>
      </c>
    </row>
    <row r="116" spans="1:3" x14ac:dyDescent="0.25">
      <c r="A116" s="9">
        <v>2100500</v>
      </c>
      <c r="B116" s="7" t="s">
        <v>116</v>
      </c>
      <c r="C116" s="9">
        <v>2100500</v>
      </c>
    </row>
    <row r="117" spans="1:3" x14ac:dyDescent="0.25">
      <c r="A117" s="9">
        <v>2100502</v>
      </c>
      <c r="B117" s="7" t="s">
        <v>117</v>
      </c>
      <c r="C117" s="9">
        <v>2100502</v>
      </c>
    </row>
    <row r="118" spans="1:3" x14ac:dyDescent="0.25">
      <c r="A118" s="9">
        <v>2100600</v>
      </c>
      <c r="B118" s="7" t="s">
        <v>118</v>
      </c>
      <c r="C118" s="9">
        <v>2100600</v>
      </c>
    </row>
    <row r="119" spans="1:3" x14ac:dyDescent="0.25">
      <c r="A119" s="9">
        <v>2100700</v>
      </c>
      <c r="B119" s="7" t="s">
        <v>119</v>
      </c>
      <c r="C119" s="9">
        <v>2100700</v>
      </c>
    </row>
    <row r="120" spans="1:3" x14ac:dyDescent="0.25">
      <c r="A120" s="9">
        <v>2110000</v>
      </c>
      <c r="B120" s="7" t="s">
        <v>120</v>
      </c>
      <c r="C120" s="9">
        <v>2110000</v>
      </c>
    </row>
    <row r="121" spans="1:3" x14ac:dyDescent="0.25">
      <c r="A121" s="9">
        <v>2110001</v>
      </c>
      <c r="B121" s="7" t="s">
        <v>121</v>
      </c>
      <c r="C121" s="9">
        <v>2110001</v>
      </c>
    </row>
    <row r="122" spans="1:3" x14ac:dyDescent="0.25">
      <c r="A122" s="9">
        <v>2110002</v>
      </c>
      <c r="B122" s="7" t="s">
        <v>122</v>
      </c>
      <c r="C122" s="9">
        <v>2110002</v>
      </c>
    </row>
    <row r="123" spans="1:3" x14ac:dyDescent="0.25">
      <c r="A123" s="9">
        <v>2120000</v>
      </c>
      <c r="B123" s="7" t="s">
        <v>123</v>
      </c>
      <c r="C123" s="9">
        <v>2120000</v>
      </c>
    </row>
    <row r="124" spans="1:3" x14ac:dyDescent="0.25">
      <c r="A124" s="9">
        <v>2120001</v>
      </c>
      <c r="B124" s="7" t="s">
        <v>124</v>
      </c>
      <c r="C124" s="9">
        <v>2120001</v>
      </c>
    </row>
    <row r="125" spans="1:3" x14ac:dyDescent="0.25">
      <c r="A125" s="9">
        <v>2120002</v>
      </c>
      <c r="B125" s="7" t="s">
        <v>125</v>
      </c>
      <c r="C125" s="9">
        <v>2120002</v>
      </c>
    </row>
    <row r="126" spans="1:3" x14ac:dyDescent="0.25">
      <c r="A126" s="9">
        <v>2130000</v>
      </c>
      <c r="B126" s="7" t="s">
        <v>126</v>
      </c>
      <c r="C126" s="9">
        <v>2130000</v>
      </c>
    </row>
    <row r="127" spans="1:3" x14ac:dyDescent="0.25">
      <c r="A127" s="9">
        <v>2130001</v>
      </c>
      <c r="B127" s="7" t="s">
        <v>127</v>
      </c>
      <c r="C127" s="9">
        <v>2130001</v>
      </c>
    </row>
    <row r="128" spans="1:3" x14ac:dyDescent="0.25">
      <c r="A128" s="9">
        <v>2130100</v>
      </c>
      <c r="B128" s="7" t="s">
        <v>128</v>
      </c>
      <c r="C128" s="9">
        <v>2130100</v>
      </c>
    </row>
    <row r="129" spans="1:3" x14ac:dyDescent="0.25">
      <c r="A129" s="9">
        <v>2140000</v>
      </c>
      <c r="B129" s="7" t="s">
        <v>129</v>
      </c>
      <c r="C129" s="9">
        <v>2140000</v>
      </c>
    </row>
    <row r="130" spans="1:3" x14ac:dyDescent="0.25">
      <c r="A130" s="9">
        <v>2140001</v>
      </c>
      <c r="B130" s="7" t="s">
        <v>130</v>
      </c>
      <c r="C130" s="9">
        <v>2140001</v>
      </c>
    </row>
    <row r="131" spans="1:3" x14ac:dyDescent="0.25">
      <c r="A131" s="9">
        <v>2140002</v>
      </c>
      <c r="B131" s="7" t="s">
        <v>131</v>
      </c>
      <c r="C131" s="9">
        <v>2140002</v>
      </c>
    </row>
    <row r="132" spans="1:3" x14ac:dyDescent="0.25">
      <c r="A132" s="9">
        <v>2140010</v>
      </c>
      <c r="B132" s="7" t="s">
        <v>132</v>
      </c>
      <c r="C132" s="9">
        <v>2140010</v>
      </c>
    </row>
    <row r="133" spans="1:3" x14ac:dyDescent="0.25">
      <c r="A133" s="9">
        <v>2140030</v>
      </c>
      <c r="B133" s="7" t="s">
        <v>133</v>
      </c>
      <c r="C133" s="9">
        <v>2140030</v>
      </c>
    </row>
    <row r="134" spans="1:3" x14ac:dyDescent="0.25">
      <c r="A134" s="9">
        <v>2140100</v>
      </c>
      <c r="B134" s="7" t="s">
        <v>134</v>
      </c>
      <c r="C134" s="9">
        <v>2140100</v>
      </c>
    </row>
    <row r="135" spans="1:3" x14ac:dyDescent="0.25">
      <c r="A135" s="9">
        <v>2140200</v>
      </c>
      <c r="B135" s="7" t="s">
        <v>135</v>
      </c>
      <c r="C135" s="9">
        <v>2140200</v>
      </c>
    </row>
    <row r="136" spans="1:3" x14ac:dyDescent="0.25">
      <c r="A136" s="9">
        <v>2140300</v>
      </c>
      <c r="B136" s="7" t="s">
        <v>136</v>
      </c>
      <c r="C136" s="9">
        <v>2140300</v>
      </c>
    </row>
    <row r="137" spans="1:3" x14ac:dyDescent="0.25">
      <c r="A137" s="9">
        <v>2140400</v>
      </c>
      <c r="B137" s="7" t="s">
        <v>137</v>
      </c>
      <c r="C137" s="9">
        <v>2140400</v>
      </c>
    </row>
    <row r="138" spans="1:3" x14ac:dyDescent="0.25">
      <c r="A138" s="9">
        <v>2140500</v>
      </c>
      <c r="B138" s="7" t="s">
        <v>138</v>
      </c>
      <c r="C138" s="9">
        <v>2140500</v>
      </c>
    </row>
    <row r="139" spans="1:3" x14ac:dyDescent="0.25">
      <c r="A139" s="9">
        <v>2150000</v>
      </c>
      <c r="B139" s="7" t="s">
        <v>139</v>
      </c>
      <c r="C139" s="9">
        <v>2150000</v>
      </c>
    </row>
    <row r="140" spans="1:3" x14ac:dyDescent="0.25">
      <c r="A140" s="9">
        <v>2150001</v>
      </c>
      <c r="B140" s="7" t="s">
        <v>140</v>
      </c>
      <c r="C140" s="9">
        <v>2150001</v>
      </c>
    </row>
    <row r="141" spans="1:3" x14ac:dyDescent="0.25">
      <c r="A141" s="9">
        <v>2150002</v>
      </c>
      <c r="B141" s="7" t="s">
        <v>141</v>
      </c>
      <c r="C141" s="9">
        <v>2150002</v>
      </c>
    </row>
    <row r="142" spans="1:3" x14ac:dyDescent="0.25">
      <c r="A142" s="9">
        <v>2150020</v>
      </c>
      <c r="B142" s="7" t="s">
        <v>142</v>
      </c>
      <c r="C142" s="9">
        <v>2150020</v>
      </c>
    </row>
    <row r="143" spans="1:3" x14ac:dyDescent="0.25">
      <c r="A143" s="9">
        <v>2150030</v>
      </c>
      <c r="B143" s="7" t="s">
        <v>143</v>
      </c>
      <c r="C143" s="9">
        <v>2150030</v>
      </c>
    </row>
    <row r="144" spans="1:3" x14ac:dyDescent="0.25">
      <c r="A144" s="9">
        <v>2150100</v>
      </c>
      <c r="B144" s="7" t="s">
        <v>144</v>
      </c>
      <c r="C144" s="9">
        <v>2150100</v>
      </c>
    </row>
    <row r="145" spans="1:3" x14ac:dyDescent="0.25">
      <c r="A145" s="9">
        <v>2150200</v>
      </c>
      <c r="B145" s="7" t="s">
        <v>145</v>
      </c>
      <c r="C145" s="9">
        <v>2150200</v>
      </c>
    </row>
    <row r="146" spans="1:3" x14ac:dyDescent="0.25">
      <c r="A146" s="9">
        <v>2160000</v>
      </c>
      <c r="B146" s="7" t="s">
        <v>146</v>
      </c>
      <c r="C146" s="9">
        <v>2160000</v>
      </c>
    </row>
    <row r="147" spans="1:3" x14ac:dyDescent="0.25">
      <c r="A147" s="9">
        <v>2160001</v>
      </c>
      <c r="B147" s="7" t="s">
        <v>147</v>
      </c>
      <c r="C147" s="9">
        <v>2160001</v>
      </c>
    </row>
    <row r="148" spans="1:3" x14ac:dyDescent="0.25">
      <c r="A148" s="9">
        <v>2160002</v>
      </c>
      <c r="B148" s="7" t="s">
        <v>148</v>
      </c>
      <c r="C148" s="9">
        <v>2160002</v>
      </c>
    </row>
    <row r="149" spans="1:3" x14ac:dyDescent="0.25">
      <c r="A149" s="9">
        <v>2160010</v>
      </c>
      <c r="B149" s="7" t="s">
        <v>149</v>
      </c>
      <c r="C149" s="9">
        <v>2160010</v>
      </c>
    </row>
    <row r="150" spans="1:3" x14ac:dyDescent="0.25">
      <c r="A150" s="9">
        <v>2160030</v>
      </c>
      <c r="B150" s="7" t="s">
        <v>150</v>
      </c>
      <c r="C150" s="9">
        <v>2160030</v>
      </c>
    </row>
    <row r="151" spans="1:3" x14ac:dyDescent="0.25">
      <c r="A151" s="9">
        <v>2160100</v>
      </c>
      <c r="B151" s="7" t="s">
        <v>128</v>
      </c>
      <c r="C151" s="9">
        <v>2160100</v>
      </c>
    </row>
    <row r="152" spans="1:3" x14ac:dyDescent="0.25">
      <c r="A152" s="9">
        <v>2160200</v>
      </c>
      <c r="B152" s="7" t="s">
        <v>151</v>
      </c>
      <c r="C152" s="9">
        <v>2160200</v>
      </c>
    </row>
    <row r="153" spans="1:3" x14ac:dyDescent="0.25">
      <c r="A153" s="9">
        <v>2160210</v>
      </c>
      <c r="B153" s="7" t="s">
        <v>2</v>
      </c>
      <c r="C153" s="9">
        <v>2160210</v>
      </c>
    </row>
    <row r="154" spans="1:3" x14ac:dyDescent="0.25">
      <c r="A154" s="9">
        <v>2160300</v>
      </c>
      <c r="B154" s="7" t="s">
        <v>152</v>
      </c>
      <c r="C154" s="9">
        <v>2160300</v>
      </c>
    </row>
    <row r="155" spans="1:3" x14ac:dyDescent="0.25">
      <c r="A155" s="9">
        <v>2160310</v>
      </c>
      <c r="B155" s="7" t="s">
        <v>153</v>
      </c>
      <c r="C155" s="9">
        <v>2160310</v>
      </c>
    </row>
    <row r="156" spans="1:3" x14ac:dyDescent="0.25">
      <c r="A156" s="9">
        <v>2170000</v>
      </c>
      <c r="B156" s="7" t="s">
        <v>154</v>
      </c>
      <c r="C156" s="9">
        <v>2170000</v>
      </c>
    </row>
    <row r="157" spans="1:3" x14ac:dyDescent="0.25">
      <c r="A157" s="9">
        <v>2170001</v>
      </c>
      <c r="B157" s="7" t="s">
        <v>155</v>
      </c>
      <c r="C157" s="9">
        <v>2170001</v>
      </c>
    </row>
    <row r="158" spans="1:3" x14ac:dyDescent="0.25">
      <c r="A158" s="9">
        <v>2170002</v>
      </c>
      <c r="B158" s="7" t="s">
        <v>156</v>
      </c>
      <c r="C158" s="9">
        <v>2170002</v>
      </c>
    </row>
    <row r="159" spans="1:3" x14ac:dyDescent="0.25">
      <c r="A159" s="9">
        <v>2170010</v>
      </c>
      <c r="B159" s="7" t="s">
        <v>157</v>
      </c>
      <c r="C159" s="9">
        <v>2170010</v>
      </c>
    </row>
    <row r="160" spans="1:3" x14ac:dyDescent="0.25">
      <c r="A160" s="9">
        <v>2170020</v>
      </c>
      <c r="B160" s="7" t="s">
        <v>158</v>
      </c>
      <c r="C160" s="9">
        <v>2170020</v>
      </c>
    </row>
    <row r="161" spans="1:3" x14ac:dyDescent="0.25">
      <c r="A161" s="9">
        <v>2170100</v>
      </c>
      <c r="B161" s="7" t="s">
        <v>159</v>
      </c>
      <c r="C161" s="9">
        <v>2170100</v>
      </c>
    </row>
    <row r="162" spans="1:3" x14ac:dyDescent="0.25">
      <c r="A162" s="9">
        <v>2170200</v>
      </c>
      <c r="B162" s="7" t="s">
        <v>160</v>
      </c>
      <c r="C162" s="9">
        <v>2170200</v>
      </c>
    </row>
    <row r="163" spans="1:3" x14ac:dyDescent="0.25">
      <c r="A163" s="9">
        <v>2170300</v>
      </c>
      <c r="B163" s="7" t="s">
        <v>161</v>
      </c>
      <c r="C163" s="9">
        <v>2170300</v>
      </c>
    </row>
    <row r="164" spans="1:3" x14ac:dyDescent="0.25">
      <c r="A164" s="9">
        <v>2170400</v>
      </c>
      <c r="B164" s="7" t="s">
        <v>162</v>
      </c>
      <c r="C164" s="9">
        <v>2170400</v>
      </c>
    </row>
    <row r="165" spans="1:3" x14ac:dyDescent="0.25">
      <c r="A165" s="9">
        <v>2170500</v>
      </c>
      <c r="B165" s="7" t="s">
        <v>163</v>
      </c>
      <c r="C165" s="9">
        <v>2170500</v>
      </c>
    </row>
    <row r="166" spans="1:3" x14ac:dyDescent="0.25">
      <c r="A166" s="9">
        <v>2170600</v>
      </c>
      <c r="B166" s="7" t="s">
        <v>164</v>
      </c>
      <c r="C166" s="9">
        <v>2170600</v>
      </c>
    </row>
    <row r="167" spans="1:3" x14ac:dyDescent="0.25">
      <c r="A167" s="9">
        <v>2180000</v>
      </c>
      <c r="B167" s="7" t="s">
        <v>165</v>
      </c>
      <c r="C167" s="9">
        <v>2180000</v>
      </c>
    </row>
    <row r="168" spans="1:3" x14ac:dyDescent="0.25">
      <c r="A168" s="9">
        <v>2180001</v>
      </c>
      <c r="B168" s="7" t="s">
        <v>166</v>
      </c>
      <c r="C168" s="9">
        <v>2180001</v>
      </c>
    </row>
    <row r="169" spans="1:3" x14ac:dyDescent="0.25">
      <c r="A169" s="9">
        <v>2180002</v>
      </c>
      <c r="B169" s="7" t="s">
        <v>167</v>
      </c>
      <c r="C169" s="9">
        <v>2180002</v>
      </c>
    </row>
    <row r="170" spans="1:3" x14ac:dyDescent="0.25">
      <c r="A170" s="9">
        <v>2180010</v>
      </c>
      <c r="B170" s="7" t="s">
        <v>168</v>
      </c>
      <c r="C170" s="9">
        <v>2180010</v>
      </c>
    </row>
    <row r="171" spans="1:3" x14ac:dyDescent="0.25">
      <c r="A171" s="9">
        <v>2180020</v>
      </c>
      <c r="B171" s="7" t="s">
        <v>169</v>
      </c>
      <c r="C171" s="9">
        <v>2180020</v>
      </c>
    </row>
    <row r="172" spans="1:3" x14ac:dyDescent="0.25">
      <c r="A172" s="9">
        <v>2180030</v>
      </c>
      <c r="B172" s="7" t="s">
        <v>170</v>
      </c>
      <c r="C172" s="9">
        <v>2180030</v>
      </c>
    </row>
    <row r="173" spans="1:3" x14ac:dyDescent="0.25">
      <c r="A173" s="9">
        <v>2180100</v>
      </c>
      <c r="B173" s="7" t="s">
        <v>171</v>
      </c>
      <c r="C173" s="9">
        <v>2180100</v>
      </c>
    </row>
    <row r="174" spans="1:3" x14ac:dyDescent="0.25">
      <c r="A174" s="9">
        <v>2180200</v>
      </c>
      <c r="B174" s="7" t="s">
        <v>172</v>
      </c>
      <c r="C174" s="9">
        <v>2180200</v>
      </c>
    </row>
    <row r="175" spans="1:3" x14ac:dyDescent="0.25">
      <c r="A175" s="9">
        <v>2180202</v>
      </c>
      <c r="B175" s="7" t="s">
        <v>173</v>
      </c>
      <c r="C175" s="9">
        <v>2180202</v>
      </c>
    </row>
    <row r="176" spans="1:3" x14ac:dyDescent="0.25">
      <c r="A176" s="9">
        <v>2180300</v>
      </c>
      <c r="B176" s="7" t="s">
        <v>174</v>
      </c>
      <c r="C176" s="9">
        <v>2180300</v>
      </c>
    </row>
    <row r="177" spans="1:3" x14ac:dyDescent="0.25">
      <c r="A177" s="9">
        <v>2180302</v>
      </c>
      <c r="B177" s="7" t="s">
        <v>175</v>
      </c>
      <c r="C177" s="9">
        <v>2180302</v>
      </c>
    </row>
    <row r="178" spans="1:3" x14ac:dyDescent="0.25">
      <c r="A178" s="9">
        <v>2180400</v>
      </c>
      <c r="B178" s="7" t="s">
        <v>176</v>
      </c>
      <c r="C178" s="9">
        <v>2180400</v>
      </c>
    </row>
    <row r="179" spans="1:3" x14ac:dyDescent="0.25">
      <c r="A179" s="9">
        <v>2180502</v>
      </c>
      <c r="B179" s="7" t="s">
        <v>177</v>
      </c>
      <c r="C179" s="9">
        <v>2180502</v>
      </c>
    </row>
    <row r="180" spans="1:3" x14ac:dyDescent="0.25">
      <c r="A180" s="9">
        <v>2190000</v>
      </c>
      <c r="B180" s="7" t="s">
        <v>178</v>
      </c>
      <c r="C180" s="9">
        <v>2190000</v>
      </c>
    </row>
    <row r="181" spans="1:3" x14ac:dyDescent="0.25">
      <c r="A181" s="9">
        <v>2190100</v>
      </c>
      <c r="B181" s="7" t="s">
        <v>179</v>
      </c>
      <c r="C181" s="9">
        <v>2190100</v>
      </c>
    </row>
    <row r="182" spans="1:3" x14ac:dyDescent="0.25">
      <c r="A182" s="9">
        <v>2190102</v>
      </c>
      <c r="B182" s="7" t="s">
        <v>180</v>
      </c>
      <c r="C182" s="9">
        <v>2190102</v>
      </c>
    </row>
    <row r="183" spans="1:3" x14ac:dyDescent="0.25">
      <c r="A183" s="9">
        <v>2200000</v>
      </c>
      <c r="B183" s="7" t="s">
        <v>181</v>
      </c>
      <c r="C183" s="9">
        <v>2200000</v>
      </c>
    </row>
    <row r="184" spans="1:3" x14ac:dyDescent="0.25">
      <c r="A184" s="9">
        <v>2210000</v>
      </c>
      <c r="B184" s="7" t="s">
        <v>182</v>
      </c>
      <c r="C184" s="9">
        <v>2210000</v>
      </c>
    </row>
    <row r="185" spans="1:3" x14ac:dyDescent="0.25">
      <c r="A185" s="9">
        <v>2300000</v>
      </c>
      <c r="B185" s="7" t="s">
        <v>183</v>
      </c>
      <c r="C185" s="9">
        <v>2300000</v>
      </c>
    </row>
    <row r="186" spans="1:3" x14ac:dyDescent="0.25">
      <c r="A186" s="9">
        <v>2310000</v>
      </c>
      <c r="B186" s="7" t="s">
        <v>184</v>
      </c>
      <c r="C186" s="9">
        <v>2310000</v>
      </c>
    </row>
    <row r="187" spans="1:3" x14ac:dyDescent="0.25">
      <c r="A187" s="9">
        <v>2330000</v>
      </c>
      <c r="B187" s="7" t="s">
        <v>185</v>
      </c>
      <c r="C187" s="9">
        <v>2330000</v>
      </c>
    </row>
    <row r="188" spans="1:3" x14ac:dyDescent="0.25">
      <c r="A188" s="9">
        <v>2340000</v>
      </c>
      <c r="B188" s="7" t="s">
        <v>186</v>
      </c>
      <c r="C188" s="9">
        <v>2340000</v>
      </c>
    </row>
    <row r="189" spans="1:3" x14ac:dyDescent="0.25">
      <c r="A189" s="9">
        <v>2350000</v>
      </c>
      <c r="B189" s="7" t="s">
        <v>187</v>
      </c>
      <c r="C189" s="9">
        <v>2350000</v>
      </c>
    </row>
    <row r="190" spans="1:3" x14ac:dyDescent="0.25">
      <c r="A190" s="9">
        <v>2360000</v>
      </c>
      <c r="B190" s="7" t="s">
        <v>188</v>
      </c>
      <c r="C190" s="9">
        <v>2360000</v>
      </c>
    </row>
    <row r="191" spans="1:3" x14ac:dyDescent="0.25">
      <c r="A191" s="9">
        <v>2360001</v>
      </c>
      <c r="B191" s="7" t="s">
        <v>189</v>
      </c>
      <c r="C191" s="9">
        <v>2360001</v>
      </c>
    </row>
    <row r="192" spans="1:3" x14ac:dyDescent="0.25">
      <c r="A192" s="9">
        <v>2370000</v>
      </c>
      <c r="B192" s="7" t="s">
        <v>190</v>
      </c>
      <c r="C192" s="9">
        <v>2370000</v>
      </c>
    </row>
    <row r="193" spans="1:3" x14ac:dyDescent="0.25">
      <c r="A193" s="9">
        <v>2500000</v>
      </c>
      <c r="B193" s="7" t="s">
        <v>191</v>
      </c>
      <c r="C193" s="9">
        <v>2500000</v>
      </c>
    </row>
    <row r="194" spans="1:3" x14ac:dyDescent="0.25">
      <c r="A194" s="9">
        <v>2500200</v>
      </c>
      <c r="B194" s="7" t="s">
        <v>192</v>
      </c>
      <c r="C194" s="9">
        <v>2500200</v>
      </c>
    </row>
    <row r="195" spans="1:3" x14ac:dyDescent="0.25">
      <c r="A195" s="9">
        <v>2500300</v>
      </c>
      <c r="B195" s="7" t="s">
        <v>193</v>
      </c>
      <c r="C195" s="9">
        <v>2500300</v>
      </c>
    </row>
    <row r="196" spans="1:3" x14ac:dyDescent="0.25">
      <c r="A196" s="9">
        <v>2500400</v>
      </c>
      <c r="B196" s="7" t="s">
        <v>194</v>
      </c>
      <c r="C196" s="9">
        <v>2500400</v>
      </c>
    </row>
    <row r="197" spans="1:3" x14ac:dyDescent="0.25">
      <c r="A197" s="9">
        <v>2500500</v>
      </c>
      <c r="B197" s="7" t="s">
        <v>195</v>
      </c>
      <c r="C197" s="9">
        <v>2500500</v>
      </c>
    </row>
    <row r="198" spans="1:3" x14ac:dyDescent="0.25">
      <c r="A198" s="9">
        <v>2500600</v>
      </c>
      <c r="B198" s="7" t="s">
        <v>196</v>
      </c>
      <c r="C198" s="9">
        <v>2500600</v>
      </c>
    </row>
    <row r="199" spans="1:3" x14ac:dyDescent="0.25">
      <c r="A199" s="9">
        <v>2500700</v>
      </c>
      <c r="B199" s="7" t="s">
        <v>197</v>
      </c>
      <c r="C199" s="9">
        <v>2500700</v>
      </c>
    </row>
    <row r="200" spans="1:3" x14ac:dyDescent="0.25">
      <c r="A200" s="9">
        <v>2510000</v>
      </c>
      <c r="B200" s="7" t="s">
        <v>198</v>
      </c>
      <c r="C200" s="9">
        <v>2510000</v>
      </c>
    </row>
    <row r="201" spans="1:3" x14ac:dyDescent="0.25">
      <c r="A201" s="9">
        <v>2510002</v>
      </c>
      <c r="B201" s="7" t="s">
        <v>199</v>
      </c>
      <c r="C201" s="9">
        <v>2510002</v>
      </c>
    </row>
    <row r="202" spans="1:3" x14ac:dyDescent="0.25">
      <c r="A202" s="9">
        <v>2510100</v>
      </c>
      <c r="B202" s="7" t="s">
        <v>200</v>
      </c>
      <c r="C202" s="9">
        <v>2510100</v>
      </c>
    </row>
    <row r="203" spans="1:3" x14ac:dyDescent="0.25">
      <c r="A203" s="9">
        <v>2520000</v>
      </c>
      <c r="B203" s="7" t="s">
        <v>201</v>
      </c>
      <c r="C203" s="9">
        <v>2520000</v>
      </c>
    </row>
    <row r="204" spans="1:3" x14ac:dyDescent="0.25">
      <c r="A204" s="9">
        <v>2520002</v>
      </c>
      <c r="B204" s="7" t="s">
        <v>202</v>
      </c>
      <c r="C204" s="9">
        <v>2520002</v>
      </c>
    </row>
    <row r="205" spans="1:3" x14ac:dyDescent="0.25">
      <c r="A205" s="9">
        <v>2520100</v>
      </c>
      <c r="B205" s="7" t="s">
        <v>203</v>
      </c>
      <c r="C205" s="9">
        <v>2520100</v>
      </c>
    </row>
    <row r="206" spans="1:3" x14ac:dyDescent="0.25">
      <c r="A206" s="9">
        <v>2530000</v>
      </c>
      <c r="B206" s="7" t="s">
        <v>204</v>
      </c>
      <c r="C206" s="9">
        <v>2530000</v>
      </c>
    </row>
    <row r="207" spans="1:3" x14ac:dyDescent="0.25">
      <c r="A207" s="9">
        <v>2540000</v>
      </c>
      <c r="B207" s="7" t="s">
        <v>205</v>
      </c>
      <c r="C207" s="9">
        <v>2540000</v>
      </c>
    </row>
    <row r="208" spans="1:3" x14ac:dyDescent="0.25">
      <c r="A208" s="9">
        <v>2550000</v>
      </c>
      <c r="B208" s="7" t="s">
        <v>206</v>
      </c>
      <c r="C208" s="9">
        <v>2550000</v>
      </c>
    </row>
    <row r="209" spans="1:3" x14ac:dyDescent="0.25">
      <c r="A209" s="9">
        <v>2550100</v>
      </c>
      <c r="B209" s="7" t="s">
        <v>207</v>
      </c>
      <c r="C209" s="9">
        <v>2550100</v>
      </c>
    </row>
    <row r="210" spans="1:3" x14ac:dyDescent="0.25">
      <c r="A210" s="9">
        <v>2560000</v>
      </c>
      <c r="B210" s="7" t="s">
        <v>208</v>
      </c>
      <c r="C210" s="9">
        <v>2560000</v>
      </c>
    </row>
    <row r="211" spans="1:3" x14ac:dyDescent="0.25">
      <c r="A211" s="9">
        <v>2600000</v>
      </c>
      <c r="B211" s="7" t="s">
        <v>209</v>
      </c>
      <c r="C211" s="9">
        <v>2600000</v>
      </c>
    </row>
    <row r="212" spans="1:3" x14ac:dyDescent="0.25">
      <c r="A212" s="9">
        <v>2700000</v>
      </c>
      <c r="B212" s="7" t="s">
        <v>210</v>
      </c>
      <c r="C212" s="9">
        <v>2700000</v>
      </c>
    </row>
    <row r="213" spans="1:3" x14ac:dyDescent="0.25">
      <c r="A213" s="9">
        <v>2800000</v>
      </c>
      <c r="B213" s="7" t="s">
        <v>211</v>
      </c>
      <c r="C213" s="9">
        <v>2800000</v>
      </c>
    </row>
    <row r="214" spans="1:3" x14ac:dyDescent="0.25">
      <c r="A214" s="9">
        <v>3000000</v>
      </c>
      <c r="B214" s="7" t="s">
        <v>212</v>
      </c>
      <c r="C214" s="9">
        <v>3000000</v>
      </c>
    </row>
    <row r="215" spans="1:3" x14ac:dyDescent="0.25">
      <c r="A215" s="9">
        <v>3010000</v>
      </c>
      <c r="B215" s="7" t="s">
        <v>6</v>
      </c>
      <c r="C215" s="9">
        <v>3010000</v>
      </c>
    </row>
    <row r="216" spans="1:3" x14ac:dyDescent="0.25">
      <c r="A216" s="9">
        <v>3010100</v>
      </c>
      <c r="B216" s="7" t="s">
        <v>11</v>
      </c>
      <c r="C216" s="9">
        <v>3010100</v>
      </c>
    </row>
    <row r="217" spans="1:3" x14ac:dyDescent="0.25">
      <c r="A217" s="9">
        <v>3010200</v>
      </c>
      <c r="B217" s="7" t="s">
        <v>18</v>
      </c>
      <c r="C217" s="9">
        <v>3010200</v>
      </c>
    </row>
    <row r="218" spans="1:3" x14ac:dyDescent="0.25">
      <c r="A218" s="9">
        <v>3010300</v>
      </c>
      <c r="B218" s="7" t="s">
        <v>23</v>
      </c>
      <c r="C218" s="9">
        <v>3010300</v>
      </c>
    </row>
    <row r="219" spans="1:3" x14ac:dyDescent="0.25">
      <c r="A219" s="9">
        <v>3010400</v>
      </c>
      <c r="B219" s="7" t="s">
        <v>26</v>
      </c>
      <c r="C219" s="9">
        <v>3010400</v>
      </c>
    </row>
    <row r="220" spans="1:3" x14ac:dyDescent="0.25">
      <c r="A220" s="9">
        <v>3010500</v>
      </c>
      <c r="B220" s="7" t="s">
        <v>28</v>
      </c>
      <c r="C220" s="9">
        <v>3010500</v>
      </c>
    </row>
    <row r="221" spans="1:3" x14ac:dyDescent="0.25">
      <c r="A221" s="9">
        <v>3010600</v>
      </c>
      <c r="B221" s="7" t="s">
        <v>30</v>
      </c>
      <c r="C221" s="9">
        <v>3010600</v>
      </c>
    </row>
    <row r="222" spans="1:3" x14ac:dyDescent="0.25">
      <c r="A222" s="9">
        <v>3010700</v>
      </c>
      <c r="B222" s="7" t="s">
        <v>33</v>
      </c>
      <c r="C222" s="9">
        <v>3010700</v>
      </c>
    </row>
    <row r="223" spans="1:3" x14ac:dyDescent="0.25">
      <c r="A223" s="9">
        <v>3010800</v>
      </c>
      <c r="B223" s="7" t="s">
        <v>213</v>
      </c>
      <c r="C223" s="9">
        <v>3010800</v>
      </c>
    </row>
    <row r="224" spans="1:3" x14ac:dyDescent="0.25">
      <c r="A224" s="9">
        <v>3010810</v>
      </c>
      <c r="B224" s="7" t="s">
        <v>214</v>
      </c>
      <c r="C224" s="9">
        <v>3010810</v>
      </c>
    </row>
    <row r="225" spans="1:3" x14ac:dyDescent="0.25">
      <c r="A225" s="9">
        <v>3010900</v>
      </c>
      <c r="B225" s="7" t="s">
        <v>40</v>
      </c>
      <c r="C225" s="9">
        <v>3010900</v>
      </c>
    </row>
    <row r="226" spans="1:3" x14ac:dyDescent="0.25">
      <c r="A226" s="9">
        <v>3011000</v>
      </c>
      <c r="B226" s="7" t="s">
        <v>215</v>
      </c>
      <c r="C226" s="9">
        <v>3011000</v>
      </c>
    </row>
    <row r="227" spans="1:3" x14ac:dyDescent="0.25">
      <c r="A227" s="9">
        <v>3020000</v>
      </c>
      <c r="B227" s="7" t="s">
        <v>42</v>
      </c>
      <c r="C227" s="9">
        <v>3020000</v>
      </c>
    </row>
    <row r="228" spans="1:3" x14ac:dyDescent="0.25">
      <c r="A228" s="9">
        <v>3030000</v>
      </c>
      <c r="B228" s="7" t="s">
        <v>45</v>
      </c>
      <c r="C228" s="9">
        <v>3030000</v>
      </c>
    </row>
    <row r="229" spans="1:3" x14ac:dyDescent="0.25">
      <c r="A229" s="9">
        <v>3040000</v>
      </c>
      <c r="B229" s="7" t="s">
        <v>216</v>
      </c>
      <c r="C229" s="9">
        <v>3040000</v>
      </c>
    </row>
    <row r="230" spans="1:3" x14ac:dyDescent="0.25">
      <c r="A230" s="9">
        <v>3040100</v>
      </c>
      <c r="B230" s="7" t="s">
        <v>53</v>
      </c>
      <c r="C230" s="9">
        <v>3040100</v>
      </c>
    </row>
    <row r="231" spans="1:3" x14ac:dyDescent="0.25">
      <c r="A231" s="9">
        <v>3040200</v>
      </c>
      <c r="B231" s="7" t="s">
        <v>54</v>
      </c>
      <c r="C231" s="9">
        <v>3040200</v>
      </c>
    </row>
    <row r="232" spans="1:3" x14ac:dyDescent="0.25">
      <c r="A232" s="9">
        <v>3050000</v>
      </c>
      <c r="B232" s="7" t="s">
        <v>55</v>
      </c>
      <c r="C232" s="9">
        <v>3050000</v>
      </c>
    </row>
    <row r="233" spans="1:3" x14ac:dyDescent="0.25">
      <c r="A233" s="9">
        <v>3050100</v>
      </c>
      <c r="B233" s="7" t="s">
        <v>30</v>
      </c>
      <c r="C233" s="9">
        <v>3050100</v>
      </c>
    </row>
    <row r="234" spans="1:3" x14ac:dyDescent="0.25">
      <c r="A234" s="9">
        <v>3060000</v>
      </c>
      <c r="B234" s="7" t="s">
        <v>61</v>
      </c>
      <c r="C234" s="9">
        <v>3060000</v>
      </c>
    </row>
    <row r="235" spans="1:3" x14ac:dyDescent="0.25">
      <c r="A235" s="9">
        <v>3070000</v>
      </c>
      <c r="B235" s="7" t="s">
        <v>69</v>
      </c>
      <c r="C235" s="9">
        <v>3070000</v>
      </c>
    </row>
    <row r="236" spans="1:3" x14ac:dyDescent="0.25">
      <c r="A236" s="9">
        <v>3070100</v>
      </c>
      <c r="B236" s="7" t="s">
        <v>73</v>
      </c>
      <c r="C236" s="9">
        <v>3070100</v>
      </c>
    </row>
    <row r="237" spans="1:3" x14ac:dyDescent="0.25">
      <c r="A237" s="9">
        <v>3070200</v>
      </c>
      <c r="B237" s="7" t="s">
        <v>74</v>
      </c>
      <c r="C237" s="9">
        <v>3070200</v>
      </c>
    </row>
    <row r="238" spans="1:3" x14ac:dyDescent="0.25">
      <c r="A238" s="9">
        <v>3070300</v>
      </c>
      <c r="B238" s="7" t="s">
        <v>75</v>
      </c>
      <c r="C238" s="9">
        <v>3070300</v>
      </c>
    </row>
    <row r="239" spans="1:3" x14ac:dyDescent="0.25">
      <c r="A239" s="9">
        <v>3070400</v>
      </c>
      <c r="B239" s="7" t="s">
        <v>76</v>
      </c>
      <c r="C239" s="9">
        <v>3070400</v>
      </c>
    </row>
    <row r="240" spans="1:3" x14ac:dyDescent="0.25">
      <c r="A240" s="9">
        <v>3070500</v>
      </c>
      <c r="B240" s="7" t="s">
        <v>78</v>
      </c>
      <c r="C240" s="9">
        <v>3070500</v>
      </c>
    </row>
    <row r="241" spans="1:3" x14ac:dyDescent="0.25">
      <c r="A241" s="9">
        <v>3070600</v>
      </c>
      <c r="B241" s="7" t="s">
        <v>80</v>
      </c>
      <c r="C241" s="9">
        <v>3070600</v>
      </c>
    </row>
    <row r="242" spans="1:3" x14ac:dyDescent="0.25">
      <c r="A242" s="9">
        <v>3070700</v>
      </c>
      <c r="B242" s="7" t="s">
        <v>217</v>
      </c>
      <c r="C242" s="9">
        <v>3070700</v>
      </c>
    </row>
    <row r="243" spans="1:3" x14ac:dyDescent="0.25">
      <c r="A243" s="9">
        <v>3090000</v>
      </c>
      <c r="B243" s="7" t="s">
        <v>82</v>
      </c>
      <c r="C243" s="9">
        <v>3090000</v>
      </c>
    </row>
    <row r="244" spans="1:3" x14ac:dyDescent="0.25">
      <c r="A244" s="9">
        <v>3090100</v>
      </c>
      <c r="B244" s="7" t="s">
        <v>88</v>
      </c>
      <c r="C244" s="9">
        <v>3090100</v>
      </c>
    </row>
    <row r="245" spans="1:3" x14ac:dyDescent="0.25">
      <c r="A245" s="9">
        <v>3090200</v>
      </c>
      <c r="B245" s="7" t="s">
        <v>90</v>
      </c>
      <c r="C245" s="9">
        <v>3090200</v>
      </c>
    </row>
    <row r="246" spans="1:3" x14ac:dyDescent="0.25">
      <c r="A246" s="9">
        <v>3090300</v>
      </c>
      <c r="B246" s="7" t="s">
        <v>92</v>
      </c>
      <c r="C246" s="9">
        <v>3090300</v>
      </c>
    </row>
    <row r="247" spans="1:3" x14ac:dyDescent="0.25">
      <c r="A247" s="9">
        <v>3090400</v>
      </c>
      <c r="B247" s="7" t="s">
        <v>94</v>
      </c>
      <c r="C247" s="9">
        <v>3090400</v>
      </c>
    </row>
    <row r="248" spans="1:3" x14ac:dyDescent="0.25">
      <c r="A248" s="9">
        <v>3090500</v>
      </c>
      <c r="B248" s="7" t="s">
        <v>96</v>
      </c>
      <c r="C248" s="9">
        <v>3090500</v>
      </c>
    </row>
    <row r="249" spans="1:3" x14ac:dyDescent="0.25">
      <c r="A249" s="9">
        <v>3090600</v>
      </c>
      <c r="B249" s="7" t="s">
        <v>98</v>
      </c>
      <c r="C249" s="9">
        <v>3090600</v>
      </c>
    </row>
    <row r="250" spans="1:3" x14ac:dyDescent="0.25">
      <c r="A250" s="9">
        <v>3090700</v>
      </c>
      <c r="B250" s="7" t="s">
        <v>100</v>
      </c>
      <c r="C250" s="9">
        <v>3090700</v>
      </c>
    </row>
    <row r="251" spans="1:3" x14ac:dyDescent="0.25">
      <c r="A251" s="9">
        <v>3090800</v>
      </c>
      <c r="B251" s="7" t="s">
        <v>218</v>
      </c>
      <c r="C251" s="9">
        <v>3090800</v>
      </c>
    </row>
    <row r="252" spans="1:3" x14ac:dyDescent="0.25">
      <c r="A252" s="9">
        <v>3090900</v>
      </c>
      <c r="B252" s="7" t="s">
        <v>103</v>
      </c>
      <c r="C252" s="9">
        <v>3090900</v>
      </c>
    </row>
    <row r="253" spans="1:3" x14ac:dyDescent="0.25">
      <c r="A253" s="9">
        <v>3091000</v>
      </c>
      <c r="B253" s="7" t="s">
        <v>104</v>
      </c>
      <c r="C253" s="9">
        <v>3091000</v>
      </c>
    </row>
    <row r="254" spans="1:3" x14ac:dyDescent="0.25">
      <c r="A254" s="9">
        <v>3091100</v>
      </c>
      <c r="B254" s="7" t="s">
        <v>106</v>
      </c>
      <c r="C254" s="9">
        <v>3091100</v>
      </c>
    </row>
    <row r="255" spans="1:3" x14ac:dyDescent="0.25">
      <c r="A255" s="9">
        <v>3091200</v>
      </c>
      <c r="B255" s="7" t="s">
        <v>107</v>
      </c>
      <c r="C255" s="9">
        <v>3091200</v>
      </c>
    </row>
    <row r="256" spans="1:3" x14ac:dyDescent="0.25">
      <c r="A256" s="9">
        <v>3100000</v>
      </c>
      <c r="B256" s="7" t="s">
        <v>219</v>
      </c>
      <c r="C256" s="9">
        <v>3100000</v>
      </c>
    </row>
    <row r="257" spans="1:3" x14ac:dyDescent="0.25">
      <c r="A257" s="9">
        <v>3100100</v>
      </c>
      <c r="B257" s="7" t="s">
        <v>112</v>
      </c>
      <c r="C257" s="9">
        <v>3100100</v>
      </c>
    </row>
    <row r="258" spans="1:3" x14ac:dyDescent="0.25">
      <c r="A258" s="9">
        <v>3100200</v>
      </c>
      <c r="B258" s="7" t="s">
        <v>113</v>
      </c>
      <c r="C258" s="9">
        <v>3100200</v>
      </c>
    </row>
    <row r="259" spans="1:3" x14ac:dyDescent="0.25">
      <c r="A259" s="9">
        <v>3100300</v>
      </c>
      <c r="B259" s="7" t="s">
        <v>114</v>
      </c>
      <c r="C259" s="9">
        <v>3100300</v>
      </c>
    </row>
    <row r="260" spans="1:3" x14ac:dyDescent="0.25">
      <c r="A260" s="9">
        <v>3100400</v>
      </c>
      <c r="B260" s="7" t="s">
        <v>115</v>
      </c>
      <c r="C260" s="9">
        <v>3100400</v>
      </c>
    </row>
    <row r="261" spans="1:3" x14ac:dyDescent="0.25">
      <c r="A261" s="9">
        <v>3100500</v>
      </c>
      <c r="B261" s="7" t="s">
        <v>116</v>
      </c>
      <c r="C261" s="9">
        <v>3100500</v>
      </c>
    </row>
    <row r="262" spans="1:3" x14ac:dyDescent="0.25">
      <c r="A262" s="9">
        <v>3100600</v>
      </c>
      <c r="B262" s="7" t="s">
        <v>118</v>
      </c>
      <c r="C262" s="9">
        <v>3100600</v>
      </c>
    </row>
    <row r="263" spans="1:3" x14ac:dyDescent="0.25">
      <c r="A263" s="9">
        <v>3110000</v>
      </c>
      <c r="B263" s="7" t="s">
        <v>120</v>
      </c>
      <c r="C263" s="9">
        <v>3110000</v>
      </c>
    </row>
    <row r="264" spans="1:3" x14ac:dyDescent="0.25">
      <c r="A264" s="9">
        <v>3120000</v>
      </c>
      <c r="B264" s="7" t="s">
        <v>123</v>
      </c>
      <c r="C264" s="9">
        <v>3120000</v>
      </c>
    </row>
    <row r="265" spans="1:3" x14ac:dyDescent="0.25">
      <c r="A265" s="9">
        <v>3130000</v>
      </c>
      <c r="B265" s="7" t="s">
        <v>126</v>
      </c>
      <c r="C265" s="9">
        <v>3130000</v>
      </c>
    </row>
    <row r="266" spans="1:3" x14ac:dyDescent="0.25">
      <c r="A266" s="9">
        <v>3130100</v>
      </c>
      <c r="B266" s="7" t="s">
        <v>128</v>
      </c>
      <c r="C266" s="9">
        <v>3130100</v>
      </c>
    </row>
    <row r="267" spans="1:3" x14ac:dyDescent="0.25">
      <c r="A267" s="9">
        <v>3140000</v>
      </c>
      <c r="B267" s="7" t="s">
        <v>129</v>
      </c>
      <c r="C267" s="9">
        <v>3140000</v>
      </c>
    </row>
    <row r="268" spans="1:3" x14ac:dyDescent="0.25">
      <c r="A268" s="9">
        <v>3150000</v>
      </c>
      <c r="B268" s="7" t="s">
        <v>139</v>
      </c>
      <c r="C268" s="9">
        <v>3150000</v>
      </c>
    </row>
    <row r="269" spans="1:3" x14ac:dyDescent="0.25">
      <c r="A269" s="9">
        <v>3150100</v>
      </c>
      <c r="B269" s="7" t="s">
        <v>144</v>
      </c>
      <c r="C269" s="9">
        <v>3150100</v>
      </c>
    </row>
    <row r="270" spans="1:3" x14ac:dyDescent="0.25">
      <c r="A270" s="9">
        <v>3150200</v>
      </c>
      <c r="B270" s="7" t="s">
        <v>145</v>
      </c>
      <c r="C270" s="9">
        <v>3150200</v>
      </c>
    </row>
    <row r="271" spans="1:3" x14ac:dyDescent="0.25">
      <c r="A271" s="9">
        <v>3160000</v>
      </c>
      <c r="B271" s="7" t="s">
        <v>146</v>
      </c>
      <c r="C271" s="9">
        <v>3160000</v>
      </c>
    </row>
    <row r="272" spans="1:3" x14ac:dyDescent="0.25">
      <c r="A272" s="9">
        <v>3160100</v>
      </c>
      <c r="B272" s="7" t="s">
        <v>128</v>
      </c>
      <c r="C272" s="9">
        <v>3160100</v>
      </c>
    </row>
    <row r="273" spans="1:3" x14ac:dyDescent="0.25">
      <c r="A273" s="9">
        <v>3160200</v>
      </c>
      <c r="B273" s="7" t="s">
        <v>151</v>
      </c>
      <c r="C273" s="9">
        <v>3160200</v>
      </c>
    </row>
    <row r="274" spans="1:3" x14ac:dyDescent="0.25">
      <c r="A274" s="9">
        <v>3160300</v>
      </c>
      <c r="B274" s="7" t="s">
        <v>152</v>
      </c>
      <c r="C274" s="9">
        <v>3160300</v>
      </c>
    </row>
    <row r="275" spans="1:3" x14ac:dyDescent="0.25">
      <c r="A275" s="9">
        <v>3170000</v>
      </c>
      <c r="B275" s="7" t="s">
        <v>154</v>
      </c>
      <c r="C275" s="9">
        <v>3170000</v>
      </c>
    </row>
    <row r="276" spans="1:3" x14ac:dyDescent="0.25">
      <c r="A276" s="9">
        <v>3180000</v>
      </c>
      <c r="B276" s="7" t="s">
        <v>220</v>
      </c>
      <c r="C276" s="9">
        <v>3180000</v>
      </c>
    </row>
    <row r="277" spans="1:3" x14ac:dyDescent="0.25">
      <c r="A277" s="9">
        <v>3180100</v>
      </c>
      <c r="B277" s="7" t="s">
        <v>171</v>
      </c>
      <c r="C277" s="9">
        <v>3180100</v>
      </c>
    </row>
    <row r="278" spans="1:3" x14ac:dyDescent="0.25">
      <c r="A278" s="9">
        <v>3180200</v>
      </c>
      <c r="B278" s="7" t="s">
        <v>172</v>
      </c>
      <c r="C278" s="9">
        <v>3180200</v>
      </c>
    </row>
    <row r="279" spans="1:3" x14ac:dyDescent="0.25">
      <c r="A279" s="9">
        <v>3180300</v>
      </c>
      <c r="B279" s="7" t="s">
        <v>174</v>
      </c>
      <c r="C279" s="9">
        <v>3180300</v>
      </c>
    </row>
    <row r="280" spans="1:3" x14ac:dyDescent="0.25">
      <c r="A280" s="9">
        <v>3180400</v>
      </c>
      <c r="B280" s="7" t="s">
        <v>176</v>
      </c>
      <c r="C280" s="9">
        <v>3180400</v>
      </c>
    </row>
    <row r="281" spans="1:3" x14ac:dyDescent="0.25">
      <c r="A281" s="9">
        <v>3190000</v>
      </c>
      <c r="B281" s="7" t="s">
        <v>221</v>
      </c>
      <c r="C281" s="9">
        <v>3190000</v>
      </c>
    </row>
    <row r="282" spans="1:3" x14ac:dyDescent="0.25">
      <c r="A282" s="9">
        <v>3190100</v>
      </c>
      <c r="B282" s="7" t="s">
        <v>222</v>
      </c>
      <c r="C282" s="9">
        <v>3190100</v>
      </c>
    </row>
    <row r="283" spans="1:3" x14ac:dyDescent="0.25">
      <c r="A283" s="9">
        <v>3190200</v>
      </c>
      <c r="B283" s="7" t="s">
        <v>223</v>
      </c>
      <c r="C283" s="9">
        <v>3190200</v>
      </c>
    </row>
    <row r="284" spans="1:3" x14ac:dyDescent="0.25">
      <c r="A284" s="9">
        <v>3200000</v>
      </c>
      <c r="B284" s="7" t="s">
        <v>224</v>
      </c>
      <c r="C284" s="9">
        <v>3200000</v>
      </c>
    </row>
    <row r="285" spans="1:3" x14ac:dyDescent="0.25">
      <c r="A285" s="9">
        <v>3210000</v>
      </c>
      <c r="B285" s="7" t="s">
        <v>182</v>
      </c>
      <c r="C285" s="9">
        <v>3210000</v>
      </c>
    </row>
    <row r="286" spans="1:3" x14ac:dyDescent="0.25">
      <c r="A286" s="9">
        <v>3910000</v>
      </c>
      <c r="B286" s="7" t="s">
        <v>225</v>
      </c>
      <c r="C286" s="9">
        <v>3910000</v>
      </c>
    </row>
    <row r="287" spans="1:3" x14ac:dyDescent="0.25">
      <c r="A287" s="9">
        <v>3920000</v>
      </c>
      <c r="B287" s="7" t="s">
        <v>226</v>
      </c>
      <c r="C287" s="9">
        <v>3920000</v>
      </c>
    </row>
    <row r="288" spans="1:3" x14ac:dyDescent="0.25">
      <c r="A288" s="9">
        <v>3940000</v>
      </c>
      <c r="B288" s="7" t="s">
        <v>227</v>
      </c>
      <c r="C288" s="9">
        <v>3940000</v>
      </c>
    </row>
    <row r="289" spans="1:3" x14ac:dyDescent="0.25">
      <c r="A289" s="9">
        <v>3950000</v>
      </c>
      <c r="B289" s="7" t="s">
        <v>228</v>
      </c>
      <c r="C289" s="9">
        <v>3950000</v>
      </c>
    </row>
    <row r="290" spans="1:3" x14ac:dyDescent="0.25">
      <c r="A290" s="9">
        <v>3960000</v>
      </c>
      <c r="B290" s="7" t="s">
        <v>229</v>
      </c>
      <c r="C290" s="9">
        <v>3960000</v>
      </c>
    </row>
    <row r="291" spans="1:3" x14ac:dyDescent="0.25">
      <c r="A291" s="9">
        <v>4010000</v>
      </c>
      <c r="B291" s="7" t="s">
        <v>3</v>
      </c>
      <c r="C291" s="9">
        <v>4010000</v>
      </c>
    </row>
    <row r="292" spans="1:3" x14ac:dyDescent="0.25">
      <c r="A292" s="9">
        <v>4020000</v>
      </c>
      <c r="B292" s="7" t="s">
        <v>230</v>
      </c>
      <c r="C292" s="9">
        <v>4020000</v>
      </c>
    </row>
    <row r="293" spans="1:3" x14ac:dyDescent="0.25">
      <c r="A293" s="9">
        <v>4030000</v>
      </c>
      <c r="B293" s="7" t="s">
        <v>231</v>
      </c>
      <c r="C293" s="9">
        <v>4030000</v>
      </c>
    </row>
    <row r="294" spans="1:3" x14ac:dyDescent="0.25">
      <c r="A294" s="9">
        <v>4060000</v>
      </c>
      <c r="B294" s="7" t="s">
        <v>232</v>
      </c>
      <c r="C294" s="9">
        <v>4060000</v>
      </c>
    </row>
  </sheetData>
  <sheetProtection formatCells="0" insertColumns="0" insertRows="0" deleteColumns="0" deleteRows="0" sort="0"/>
  <dataConsolidate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defaultColWidth="9.109375" defaultRowHeight="13.8" x14ac:dyDescent="0.25"/>
  <cols>
    <col min="1" max="1" width="32" style="7" bestFit="1" customWidth="1"/>
    <col min="2" max="16384" width="9.109375" style="7"/>
  </cols>
  <sheetData>
    <row r="1" spans="1:1" x14ac:dyDescent="0.25">
      <c r="A1" s="11" t="s">
        <v>233</v>
      </c>
    </row>
    <row r="2" spans="1:1" x14ac:dyDescent="0.25">
      <c r="A2" s="2" t="s">
        <v>234</v>
      </c>
    </row>
    <row r="3" spans="1:1" x14ac:dyDescent="0.25">
      <c r="A3" s="7" t="s">
        <v>236</v>
      </c>
    </row>
    <row r="4" spans="1:1" x14ac:dyDescent="0.25">
      <c r="A4" s="2" t="s">
        <v>235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L39" sqref="L39"/>
    </sheetView>
  </sheetViews>
  <sheetFormatPr defaultColWidth="9.109375" defaultRowHeight="13.8" x14ac:dyDescent="0.25"/>
  <cols>
    <col min="1" max="1" width="9.109375" style="10"/>
    <col min="2" max="16384" width="9.109375" style="7"/>
  </cols>
  <sheetData>
    <row r="1" spans="1:1" x14ac:dyDescent="0.25">
      <c r="A1" s="11" t="s">
        <v>237</v>
      </c>
    </row>
    <row r="2" spans="1:1" x14ac:dyDescent="0.25">
      <c r="A2" s="10" t="s">
        <v>238</v>
      </c>
    </row>
    <row r="3" spans="1:1" x14ac:dyDescent="0.25">
      <c r="A3" s="10" t="s">
        <v>239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6" sqref="B6"/>
    </sheetView>
  </sheetViews>
  <sheetFormatPr defaultRowHeight="14.4" x14ac:dyDescent="0.3"/>
  <cols>
    <col min="1" max="1" width="27.88671875" customWidth="1"/>
    <col min="2" max="2" width="25.5546875" customWidth="1"/>
  </cols>
  <sheetData>
    <row r="1" spans="1:2" x14ac:dyDescent="0.3">
      <c r="A1" s="11" t="s">
        <v>243</v>
      </c>
      <c r="B1" s="26" t="s">
        <v>243</v>
      </c>
    </row>
    <row r="2" spans="1:2" x14ac:dyDescent="0.3">
      <c r="A2" s="19" t="s">
        <v>240</v>
      </c>
      <c r="B2" s="19" t="s">
        <v>499</v>
      </c>
    </row>
    <row r="3" spans="1:2" x14ac:dyDescent="0.3">
      <c r="A3" s="19" t="s">
        <v>241</v>
      </c>
      <c r="B3" s="19" t="s">
        <v>500</v>
      </c>
    </row>
    <row r="4" spans="1:2" x14ac:dyDescent="0.3">
      <c r="A4" s="19" t="s">
        <v>242</v>
      </c>
      <c r="B4" s="19" t="s">
        <v>501</v>
      </c>
    </row>
    <row r="5" spans="1:2" x14ac:dyDescent="0.3">
      <c r="A5" s="19" t="s">
        <v>244</v>
      </c>
      <c r="B5" s="19" t="s">
        <v>502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zoomScale="85" zoomScaleNormal="85" workbookViewId="0">
      <selection activeCell="G20" sqref="G20"/>
    </sheetView>
  </sheetViews>
  <sheetFormatPr defaultColWidth="9.109375" defaultRowHeight="13.8" x14ac:dyDescent="0.25"/>
  <cols>
    <col min="1" max="1" width="4" style="7" bestFit="1" customWidth="1"/>
    <col min="2" max="2" width="15.6640625" style="10" customWidth="1"/>
    <col min="3" max="3" width="78.5546875" style="7" customWidth="1"/>
    <col min="4" max="4" width="15.109375" style="7" customWidth="1"/>
    <col min="5" max="5" width="30.33203125" style="7" bestFit="1" customWidth="1"/>
    <col min="6" max="6" width="21.44140625" style="7" bestFit="1" customWidth="1"/>
    <col min="7" max="7" width="36.88671875" style="7" bestFit="1" customWidth="1"/>
    <col min="8" max="16384" width="9.109375" style="7"/>
  </cols>
  <sheetData>
    <row r="1" spans="1:7" ht="29.25" customHeight="1" x14ac:dyDescent="0.25">
      <c r="A1" s="22"/>
      <c r="B1" s="24" t="s">
        <v>246</v>
      </c>
      <c r="C1" s="23" t="s">
        <v>247</v>
      </c>
      <c r="D1" s="24" t="s">
        <v>246</v>
      </c>
      <c r="E1" s="24" t="s">
        <v>248</v>
      </c>
      <c r="F1" s="24" t="s">
        <v>249</v>
      </c>
      <c r="G1" s="25" t="s">
        <v>250</v>
      </c>
    </row>
    <row r="2" spans="1:7" s="2" customFormat="1" x14ac:dyDescent="0.25">
      <c r="A2" s="2">
        <v>1</v>
      </c>
      <c r="B2" s="28" t="s">
        <v>407</v>
      </c>
      <c r="C2" s="18" t="s">
        <v>422</v>
      </c>
      <c r="D2" s="28" t="s">
        <v>407</v>
      </c>
      <c r="E2" s="18" t="s">
        <v>408</v>
      </c>
      <c r="F2" s="18" t="s">
        <v>383</v>
      </c>
      <c r="G2" s="18" t="s">
        <v>322</v>
      </c>
    </row>
    <row r="3" spans="1:7" x14ac:dyDescent="0.25">
      <c r="A3" s="7">
        <v>2</v>
      </c>
      <c r="B3" s="29" t="s">
        <v>395</v>
      </c>
      <c r="C3" s="9" t="s">
        <v>423</v>
      </c>
      <c r="D3" s="29" t="s">
        <v>395</v>
      </c>
      <c r="E3" s="9" t="s">
        <v>396</v>
      </c>
      <c r="F3" s="9" t="s">
        <v>383</v>
      </c>
      <c r="G3" s="9" t="s">
        <v>298</v>
      </c>
    </row>
    <row r="4" spans="1:7" x14ac:dyDescent="0.25">
      <c r="A4" s="7">
        <v>3</v>
      </c>
      <c r="B4" s="29" t="s">
        <v>405</v>
      </c>
      <c r="C4" s="9" t="s">
        <v>424</v>
      </c>
      <c r="D4" s="29" t="s">
        <v>405</v>
      </c>
      <c r="E4" s="9" t="s">
        <v>406</v>
      </c>
      <c r="F4" s="9" t="s">
        <v>383</v>
      </c>
      <c r="G4" s="9" t="s">
        <v>322</v>
      </c>
    </row>
    <row r="5" spans="1:7" x14ac:dyDescent="0.25">
      <c r="A5" s="7">
        <v>4</v>
      </c>
      <c r="B5" s="29" t="s">
        <v>393</v>
      </c>
      <c r="C5" s="9" t="s">
        <v>425</v>
      </c>
      <c r="D5" s="29" t="s">
        <v>393</v>
      </c>
      <c r="E5" s="9" t="s">
        <v>394</v>
      </c>
      <c r="F5" s="9" t="s">
        <v>383</v>
      </c>
      <c r="G5" s="9" t="s">
        <v>298</v>
      </c>
    </row>
    <row r="6" spans="1:7" x14ac:dyDescent="0.25">
      <c r="A6" s="7">
        <v>5</v>
      </c>
      <c r="B6" s="29" t="s">
        <v>401</v>
      </c>
      <c r="C6" s="9" t="s">
        <v>426</v>
      </c>
      <c r="D6" s="29" t="s">
        <v>401</v>
      </c>
      <c r="E6" s="9" t="s">
        <v>402</v>
      </c>
      <c r="F6" s="9" t="s">
        <v>383</v>
      </c>
      <c r="G6" s="9" t="s">
        <v>322</v>
      </c>
    </row>
    <row r="7" spans="1:7" x14ac:dyDescent="0.25">
      <c r="A7" s="7">
        <v>6</v>
      </c>
      <c r="B7" s="29" t="s">
        <v>390</v>
      </c>
      <c r="C7" s="9" t="s">
        <v>427</v>
      </c>
      <c r="D7" s="29" t="s">
        <v>390</v>
      </c>
      <c r="E7" s="9" t="s">
        <v>391</v>
      </c>
      <c r="F7" s="9" t="s">
        <v>392</v>
      </c>
      <c r="G7" s="9" t="s">
        <v>258</v>
      </c>
    </row>
    <row r="8" spans="1:7" x14ac:dyDescent="0.25">
      <c r="A8" s="7">
        <v>7</v>
      </c>
      <c r="B8" s="29" t="s">
        <v>403</v>
      </c>
      <c r="C8" s="9" t="s">
        <v>428</v>
      </c>
      <c r="D8" s="29" t="s">
        <v>403</v>
      </c>
      <c r="E8" s="9" t="s">
        <v>404</v>
      </c>
      <c r="F8" s="9" t="s">
        <v>392</v>
      </c>
      <c r="G8" s="9" t="s">
        <v>322</v>
      </c>
    </row>
    <row r="9" spans="1:7" x14ac:dyDescent="0.25">
      <c r="A9" s="7">
        <v>8</v>
      </c>
      <c r="B9" s="29" t="s">
        <v>378</v>
      </c>
      <c r="C9" s="9" t="s">
        <v>429</v>
      </c>
      <c r="D9" s="29" t="s">
        <v>378</v>
      </c>
      <c r="E9" s="9" t="s">
        <v>379</v>
      </c>
      <c r="F9" s="9" t="s">
        <v>380</v>
      </c>
      <c r="G9" s="9" t="s">
        <v>258</v>
      </c>
    </row>
    <row r="10" spans="1:7" x14ac:dyDescent="0.25">
      <c r="A10" s="7">
        <v>9</v>
      </c>
      <c r="B10" s="29" t="s">
        <v>369</v>
      </c>
      <c r="C10" s="9" t="s">
        <v>430</v>
      </c>
      <c r="D10" s="29" t="s">
        <v>369</v>
      </c>
      <c r="E10" s="9" t="s">
        <v>370</v>
      </c>
      <c r="F10" s="9" t="s">
        <v>371</v>
      </c>
      <c r="G10" s="9" t="s">
        <v>258</v>
      </c>
    </row>
    <row r="11" spans="1:7" x14ac:dyDescent="0.25">
      <c r="A11" s="7">
        <v>10</v>
      </c>
      <c r="B11" s="29" t="s">
        <v>326</v>
      </c>
      <c r="C11" s="9" t="s">
        <v>431</v>
      </c>
      <c r="D11" s="29" t="s">
        <v>326</v>
      </c>
      <c r="E11" s="9" t="s">
        <v>327</v>
      </c>
      <c r="F11" s="9" t="s">
        <v>328</v>
      </c>
      <c r="G11" s="9" t="s">
        <v>258</v>
      </c>
    </row>
    <row r="12" spans="1:7" x14ac:dyDescent="0.25">
      <c r="A12" s="7">
        <v>11</v>
      </c>
      <c r="B12" s="29" t="s">
        <v>295</v>
      </c>
      <c r="C12" s="9" t="s">
        <v>432</v>
      </c>
      <c r="D12" s="29" t="s">
        <v>295</v>
      </c>
      <c r="E12" s="9" t="s">
        <v>296</v>
      </c>
      <c r="F12" s="9" t="s">
        <v>297</v>
      </c>
      <c r="G12" s="9" t="s">
        <v>298</v>
      </c>
    </row>
    <row r="13" spans="1:7" x14ac:dyDescent="0.25">
      <c r="A13" s="7">
        <v>12</v>
      </c>
      <c r="B13" s="29" t="s">
        <v>332</v>
      </c>
      <c r="C13" s="9" t="s">
        <v>433</v>
      </c>
      <c r="D13" s="29" t="s">
        <v>332</v>
      </c>
      <c r="E13" s="9" t="s">
        <v>333</v>
      </c>
      <c r="F13" s="9" t="s">
        <v>334</v>
      </c>
      <c r="G13" s="9" t="s">
        <v>258</v>
      </c>
    </row>
    <row r="14" spans="1:7" x14ac:dyDescent="0.25">
      <c r="A14" s="7">
        <v>13</v>
      </c>
      <c r="B14" s="29" t="s">
        <v>312</v>
      </c>
      <c r="C14" s="9" t="s">
        <v>434</v>
      </c>
      <c r="D14" s="29" t="s">
        <v>312</v>
      </c>
      <c r="E14" s="9" t="s">
        <v>313</v>
      </c>
      <c r="F14" s="9" t="s">
        <v>314</v>
      </c>
      <c r="G14" s="9" t="s">
        <v>258</v>
      </c>
    </row>
    <row r="15" spans="1:7" x14ac:dyDescent="0.25">
      <c r="A15" s="7">
        <v>14</v>
      </c>
      <c r="B15" s="29" t="s">
        <v>302</v>
      </c>
      <c r="C15" s="9" t="s">
        <v>435</v>
      </c>
      <c r="D15" s="29" t="s">
        <v>302</v>
      </c>
      <c r="E15" s="9" t="s">
        <v>303</v>
      </c>
      <c r="F15" s="9" t="s">
        <v>304</v>
      </c>
      <c r="G15" s="9" t="s">
        <v>258</v>
      </c>
    </row>
    <row r="16" spans="1:7" x14ac:dyDescent="0.25">
      <c r="A16" s="7">
        <v>15</v>
      </c>
      <c r="B16" s="29" t="s">
        <v>436</v>
      </c>
      <c r="C16" s="9" t="s">
        <v>437</v>
      </c>
      <c r="D16" s="29" t="s">
        <v>436</v>
      </c>
      <c r="E16" s="9" t="s">
        <v>438</v>
      </c>
      <c r="F16" s="9" t="s">
        <v>341</v>
      </c>
      <c r="G16" s="9" t="s">
        <v>503</v>
      </c>
    </row>
    <row r="17" spans="1:7" x14ac:dyDescent="0.25">
      <c r="A17" s="7">
        <v>16</v>
      </c>
      <c r="B17" s="29" t="s">
        <v>416</v>
      </c>
      <c r="C17" s="9" t="s">
        <v>439</v>
      </c>
      <c r="D17" s="29" t="s">
        <v>416</v>
      </c>
      <c r="E17" s="9" t="s">
        <v>417</v>
      </c>
      <c r="F17" s="9" t="s">
        <v>418</v>
      </c>
      <c r="G17" s="9" t="s">
        <v>258</v>
      </c>
    </row>
    <row r="18" spans="1:7" x14ac:dyDescent="0.25">
      <c r="A18" s="7">
        <v>17</v>
      </c>
      <c r="B18" s="29" t="s">
        <v>286</v>
      </c>
      <c r="C18" s="9" t="s">
        <v>440</v>
      </c>
      <c r="D18" s="29" t="s">
        <v>286</v>
      </c>
      <c r="E18" s="9" t="s">
        <v>287</v>
      </c>
      <c r="F18" s="9" t="s">
        <v>288</v>
      </c>
      <c r="G18" s="9" t="s">
        <v>258</v>
      </c>
    </row>
    <row r="19" spans="1:7" x14ac:dyDescent="0.25">
      <c r="A19" s="7">
        <v>18</v>
      </c>
      <c r="B19" s="29" t="s">
        <v>372</v>
      </c>
      <c r="C19" s="9" t="s">
        <v>441</v>
      </c>
      <c r="D19" s="29" t="s">
        <v>372</v>
      </c>
      <c r="E19" s="9" t="s">
        <v>373</v>
      </c>
      <c r="F19" s="9" t="s">
        <v>374</v>
      </c>
      <c r="G19" s="9" t="s">
        <v>258</v>
      </c>
    </row>
    <row r="20" spans="1:7" x14ac:dyDescent="0.25">
      <c r="A20" s="7">
        <v>19</v>
      </c>
      <c r="B20" s="29" t="s">
        <v>375</v>
      </c>
      <c r="C20" s="9" t="s">
        <v>442</v>
      </c>
      <c r="D20" s="29" t="s">
        <v>375</v>
      </c>
      <c r="E20" s="9" t="s">
        <v>376</v>
      </c>
      <c r="F20" s="9" t="s">
        <v>377</v>
      </c>
      <c r="G20" s="9" t="s">
        <v>258</v>
      </c>
    </row>
    <row r="21" spans="1:7" x14ac:dyDescent="0.25">
      <c r="A21" s="7">
        <v>20</v>
      </c>
      <c r="B21" s="29" t="s">
        <v>329</v>
      </c>
      <c r="C21" s="9" t="s">
        <v>443</v>
      </c>
      <c r="D21" s="29" t="s">
        <v>329</v>
      </c>
      <c r="E21" s="9" t="s">
        <v>330</v>
      </c>
      <c r="F21" s="9" t="s">
        <v>331</v>
      </c>
      <c r="G21" s="9" t="s">
        <v>254</v>
      </c>
    </row>
    <row r="22" spans="1:7" x14ac:dyDescent="0.25">
      <c r="A22" s="7">
        <v>21</v>
      </c>
      <c r="B22" s="29" t="s">
        <v>413</v>
      </c>
      <c r="C22" s="9" t="s">
        <v>444</v>
      </c>
      <c r="D22" s="29" t="s">
        <v>413</v>
      </c>
      <c r="E22" s="9" t="s">
        <v>414</v>
      </c>
      <c r="F22" s="9" t="s">
        <v>415</v>
      </c>
      <c r="G22" s="9" t="s">
        <v>254</v>
      </c>
    </row>
    <row r="23" spans="1:7" x14ac:dyDescent="0.25">
      <c r="A23" s="7">
        <v>22</v>
      </c>
      <c r="B23" s="29" t="s">
        <v>323</v>
      </c>
      <c r="C23" s="9" t="s">
        <v>445</v>
      </c>
      <c r="D23" s="29" t="s">
        <v>323</v>
      </c>
      <c r="E23" s="9" t="s">
        <v>324</v>
      </c>
      <c r="F23" s="9" t="s">
        <v>325</v>
      </c>
      <c r="G23" s="9" t="s">
        <v>254</v>
      </c>
    </row>
    <row r="24" spans="1:7" x14ac:dyDescent="0.25">
      <c r="A24" s="7">
        <v>23</v>
      </c>
      <c r="B24" s="29" t="s">
        <v>292</v>
      </c>
      <c r="C24" s="9" t="s">
        <v>446</v>
      </c>
      <c r="D24" s="29" t="s">
        <v>292</v>
      </c>
      <c r="E24" s="9" t="s">
        <v>293</v>
      </c>
      <c r="F24" s="9" t="s">
        <v>294</v>
      </c>
      <c r="G24" s="9" t="s">
        <v>254</v>
      </c>
    </row>
    <row r="25" spans="1:7" x14ac:dyDescent="0.25">
      <c r="A25" s="7">
        <v>24</v>
      </c>
      <c r="B25" s="29" t="s">
        <v>283</v>
      </c>
      <c r="C25" s="9" t="s">
        <v>447</v>
      </c>
      <c r="D25" s="29" t="s">
        <v>283</v>
      </c>
      <c r="E25" s="9" t="s">
        <v>284</v>
      </c>
      <c r="F25" s="9" t="s">
        <v>285</v>
      </c>
      <c r="G25" s="9" t="s">
        <v>254</v>
      </c>
    </row>
    <row r="26" spans="1:7" x14ac:dyDescent="0.25">
      <c r="A26" s="7">
        <v>25</v>
      </c>
      <c r="B26" s="29" t="s">
        <v>259</v>
      </c>
      <c r="C26" s="9" t="s">
        <v>448</v>
      </c>
      <c r="D26" s="29" t="s">
        <v>259</v>
      </c>
      <c r="E26" s="9" t="s">
        <v>260</v>
      </c>
      <c r="F26" s="9" t="s">
        <v>261</v>
      </c>
      <c r="G26" s="9" t="s">
        <v>254</v>
      </c>
    </row>
    <row r="27" spans="1:7" x14ac:dyDescent="0.25">
      <c r="A27" s="7">
        <v>26</v>
      </c>
      <c r="B27" s="29" t="s">
        <v>335</v>
      </c>
      <c r="C27" s="9" t="s">
        <v>449</v>
      </c>
      <c r="D27" s="29" t="s">
        <v>335</v>
      </c>
      <c r="E27" s="9" t="s">
        <v>336</v>
      </c>
      <c r="F27" s="9" t="s">
        <v>337</v>
      </c>
      <c r="G27" s="9" t="s">
        <v>254</v>
      </c>
    </row>
    <row r="28" spans="1:7" x14ac:dyDescent="0.25">
      <c r="A28" s="7">
        <v>27</v>
      </c>
      <c r="B28" s="29" t="s">
        <v>251</v>
      </c>
      <c r="C28" s="9" t="s">
        <v>450</v>
      </c>
      <c r="D28" s="29" t="s">
        <v>251</v>
      </c>
      <c r="E28" s="9" t="s">
        <v>252</v>
      </c>
      <c r="F28" s="9" t="s">
        <v>253</v>
      </c>
      <c r="G28" s="9" t="s">
        <v>254</v>
      </c>
    </row>
    <row r="29" spans="1:7" x14ac:dyDescent="0.25">
      <c r="A29" s="7">
        <v>28</v>
      </c>
      <c r="B29" s="29" t="s">
        <v>280</v>
      </c>
      <c r="C29" s="9" t="s">
        <v>451</v>
      </c>
      <c r="D29" s="29" t="s">
        <v>280</v>
      </c>
      <c r="E29" s="9" t="s">
        <v>281</v>
      </c>
      <c r="F29" s="9" t="s">
        <v>282</v>
      </c>
      <c r="G29" s="9" t="s">
        <v>254</v>
      </c>
    </row>
    <row r="30" spans="1:7" x14ac:dyDescent="0.25">
      <c r="A30" s="7">
        <v>29</v>
      </c>
      <c r="B30" s="29" t="s">
        <v>262</v>
      </c>
      <c r="C30" s="9" t="s">
        <v>452</v>
      </c>
      <c r="D30" s="29" t="s">
        <v>262</v>
      </c>
      <c r="E30" s="9" t="s">
        <v>263</v>
      </c>
      <c r="F30" s="9" t="s">
        <v>264</v>
      </c>
      <c r="G30" s="9" t="s">
        <v>254</v>
      </c>
    </row>
    <row r="31" spans="1:7" x14ac:dyDescent="0.25">
      <c r="A31" s="7">
        <v>30</v>
      </c>
      <c r="B31" s="29" t="s">
        <v>351</v>
      </c>
      <c r="C31" s="9" t="s">
        <v>453</v>
      </c>
      <c r="D31" s="29" t="s">
        <v>351</v>
      </c>
      <c r="E31" s="9" t="s">
        <v>352</v>
      </c>
      <c r="F31" s="9" t="s">
        <v>353</v>
      </c>
      <c r="G31" s="9" t="s">
        <v>254</v>
      </c>
    </row>
    <row r="32" spans="1:7" x14ac:dyDescent="0.25">
      <c r="A32" s="7">
        <v>31</v>
      </c>
      <c r="B32" s="29" t="s">
        <v>363</v>
      </c>
      <c r="C32" s="9" t="s">
        <v>454</v>
      </c>
      <c r="D32" s="29" t="s">
        <v>363</v>
      </c>
      <c r="E32" s="9" t="s">
        <v>364</v>
      </c>
      <c r="F32" s="9" t="s">
        <v>365</v>
      </c>
      <c r="G32" s="9" t="s">
        <v>254</v>
      </c>
    </row>
    <row r="33" spans="1:7" x14ac:dyDescent="0.25">
      <c r="A33" s="7">
        <v>32</v>
      </c>
      <c r="B33" s="29" t="s">
        <v>399</v>
      </c>
      <c r="C33" s="9" t="s">
        <v>455</v>
      </c>
      <c r="D33" s="29" t="s">
        <v>399</v>
      </c>
      <c r="E33" s="9" t="s">
        <v>400</v>
      </c>
      <c r="F33" s="9" t="s">
        <v>383</v>
      </c>
      <c r="G33" s="9" t="s">
        <v>322</v>
      </c>
    </row>
    <row r="34" spans="1:7" x14ac:dyDescent="0.25">
      <c r="A34" s="7">
        <v>33</v>
      </c>
      <c r="B34" s="29" t="s">
        <v>388</v>
      </c>
      <c r="C34" s="9" t="s">
        <v>456</v>
      </c>
      <c r="D34" s="29" t="s">
        <v>388</v>
      </c>
      <c r="E34" s="9" t="s">
        <v>400</v>
      </c>
      <c r="F34" s="9" t="s">
        <v>383</v>
      </c>
      <c r="G34" s="9" t="s">
        <v>258</v>
      </c>
    </row>
    <row r="35" spans="1:7" x14ac:dyDescent="0.25">
      <c r="A35" s="7">
        <v>34</v>
      </c>
      <c r="B35" s="29" t="s">
        <v>381</v>
      </c>
      <c r="C35" s="9" t="s">
        <v>457</v>
      </c>
      <c r="D35" s="29" t="s">
        <v>381</v>
      </c>
      <c r="E35" s="9" t="s">
        <v>389</v>
      </c>
      <c r="F35" s="9" t="s">
        <v>383</v>
      </c>
      <c r="G35" s="9" t="s">
        <v>258</v>
      </c>
    </row>
    <row r="36" spans="1:7" x14ac:dyDescent="0.25">
      <c r="A36" s="7">
        <v>35</v>
      </c>
      <c r="B36" s="29" t="s">
        <v>386</v>
      </c>
      <c r="C36" s="9" t="s">
        <v>458</v>
      </c>
      <c r="D36" s="29" t="s">
        <v>386</v>
      </c>
      <c r="E36" s="9" t="s">
        <v>382</v>
      </c>
      <c r="F36" s="9" t="s">
        <v>383</v>
      </c>
      <c r="G36" s="9" t="s">
        <v>258</v>
      </c>
    </row>
    <row r="37" spans="1:7" x14ac:dyDescent="0.25">
      <c r="A37" s="7">
        <v>36</v>
      </c>
      <c r="B37" s="29" t="s">
        <v>305</v>
      </c>
      <c r="C37" s="9" t="s">
        <v>459</v>
      </c>
      <c r="D37" s="29" t="s">
        <v>305</v>
      </c>
      <c r="E37" s="9" t="s">
        <v>387</v>
      </c>
      <c r="F37" s="9" t="s">
        <v>383</v>
      </c>
      <c r="G37" s="9" t="s">
        <v>258</v>
      </c>
    </row>
    <row r="38" spans="1:7" x14ac:dyDescent="0.25">
      <c r="A38" s="7">
        <v>37</v>
      </c>
      <c r="B38" s="29" t="s">
        <v>306</v>
      </c>
      <c r="C38" s="9" t="s">
        <v>460</v>
      </c>
      <c r="D38" s="29" t="s">
        <v>306</v>
      </c>
      <c r="E38" s="9" t="s">
        <v>307</v>
      </c>
      <c r="F38" s="9" t="s">
        <v>308</v>
      </c>
      <c r="G38" s="9" t="s">
        <v>258</v>
      </c>
    </row>
    <row r="39" spans="1:7" x14ac:dyDescent="0.25">
      <c r="A39" s="7">
        <v>38</v>
      </c>
      <c r="B39" s="29" t="s">
        <v>384</v>
      </c>
      <c r="C39" s="9" t="s">
        <v>461</v>
      </c>
      <c r="D39" s="29" t="s">
        <v>384</v>
      </c>
      <c r="E39" s="9" t="s">
        <v>385</v>
      </c>
      <c r="F39" s="9" t="s">
        <v>383</v>
      </c>
      <c r="G39" s="9" t="s">
        <v>258</v>
      </c>
    </row>
    <row r="40" spans="1:7" x14ac:dyDescent="0.25">
      <c r="A40" s="7">
        <v>39</v>
      </c>
      <c r="B40" s="29" t="s">
        <v>419</v>
      </c>
      <c r="C40" s="9" t="s">
        <v>462</v>
      </c>
      <c r="D40" s="29" t="s">
        <v>419</v>
      </c>
      <c r="E40" s="9" t="s">
        <v>420</v>
      </c>
      <c r="F40" s="9" t="s">
        <v>421</v>
      </c>
      <c r="G40" s="9" t="s">
        <v>258</v>
      </c>
    </row>
    <row r="41" spans="1:7" x14ac:dyDescent="0.25">
      <c r="A41" s="7">
        <v>40</v>
      </c>
      <c r="B41" s="29" t="s">
        <v>342</v>
      </c>
      <c r="C41" s="9" t="s">
        <v>463</v>
      </c>
      <c r="D41" s="29" t="s">
        <v>342</v>
      </c>
      <c r="E41" s="9" t="s">
        <v>343</v>
      </c>
      <c r="F41" s="9" t="s">
        <v>344</v>
      </c>
      <c r="G41" s="9" t="s">
        <v>258</v>
      </c>
    </row>
    <row r="42" spans="1:7" x14ac:dyDescent="0.25">
      <c r="A42" s="7">
        <v>41</v>
      </c>
      <c r="B42" s="29" t="s">
        <v>255</v>
      </c>
      <c r="C42" s="9" t="s">
        <v>464</v>
      </c>
      <c r="D42" s="29" t="s">
        <v>255</v>
      </c>
      <c r="E42" s="9" t="s">
        <v>256</v>
      </c>
      <c r="F42" s="9" t="s">
        <v>257</v>
      </c>
      <c r="G42" s="9" t="s">
        <v>258</v>
      </c>
    </row>
    <row r="43" spans="1:7" x14ac:dyDescent="0.25">
      <c r="A43" s="7">
        <v>42</v>
      </c>
      <c r="B43" s="29" t="s">
        <v>354</v>
      </c>
      <c r="C43" s="9" t="s">
        <v>465</v>
      </c>
      <c r="D43" s="29" t="s">
        <v>354</v>
      </c>
      <c r="E43" s="9" t="s">
        <v>355</v>
      </c>
      <c r="F43" s="9" t="s">
        <v>356</v>
      </c>
      <c r="G43" s="9" t="s">
        <v>258</v>
      </c>
    </row>
    <row r="44" spans="1:7" x14ac:dyDescent="0.25">
      <c r="A44" s="7">
        <v>43</v>
      </c>
      <c r="B44" s="29" t="s">
        <v>265</v>
      </c>
      <c r="C44" s="9" t="s">
        <v>466</v>
      </c>
      <c r="D44" s="29" t="s">
        <v>265</v>
      </c>
      <c r="E44" s="9" t="s">
        <v>266</v>
      </c>
      <c r="F44" s="9" t="s">
        <v>267</v>
      </c>
      <c r="G44" s="9" t="s">
        <v>258</v>
      </c>
    </row>
    <row r="45" spans="1:7" x14ac:dyDescent="0.25">
      <c r="A45" s="7">
        <v>44</v>
      </c>
      <c r="B45" s="29" t="s">
        <v>366</v>
      </c>
      <c r="C45" s="9" t="s">
        <v>467</v>
      </c>
      <c r="D45" s="29" t="s">
        <v>366</v>
      </c>
      <c r="E45" s="9" t="s">
        <v>367</v>
      </c>
      <c r="F45" s="9" t="s">
        <v>368</v>
      </c>
      <c r="G45" s="9" t="s">
        <v>254</v>
      </c>
    </row>
    <row r="46" spans="1:7" x14ac:dyDescent="0.25">
      <c r="A46" s="7">
        <v>45</v>
      </c>
      <c r="B46" s="29" t="s">
        <v>299</v>
      </c>
      <c r="C46" s="9" t="s">
        <v>468</v>
      </c>
      <c r="D46" s="29" t="s">
        <v>299</v>
      </c>
      <c r="E46" s="9" t="s">
        <v>300</v>
      </c>
      <c r="F46" s="9" t="s">
        <v>301</v>
      </c>
      <c r="G46" s="9" t="s">
        <v>254</v>
      </c>
    </row>
    <row r="47" spans="1:7" x14ac:dyDescent="0.25">
      <c r="A47" s="7">
        <v>46</v>
      </c>
      <c r="B47" s="29" t="s">
        <v>357</v>
      </c>
      <c r="C47" s="9" t="s">
        <v>469</v>
      </c>
      <c r="D47" s="29" t="s">
        <v>357</v>
      </c>
      <c r="E47" s="9" t="s">
        <v>358</v>
      </c>
      <c r="F47" s="9" t="s">
        <v>359</v>
      </c>
      <c r="G47" s="9" t="s">
        <v>254</v>
      </c>
    </row>
    <row r="48" spans="1:7" x14ac:dyDescent="0.25">
      <c r="A48" s="7">
        <v>47</v>
      </c>
      <c r="B48" s="29" t="s">
        <v>289</v>
      </c>
      <c r="C48" s="9" t="s">
        <v>470</v>
      </c>
      <c r="D48" s="29" t="s">
        <v>289</v>
      </c>
      <c r="E48" s="9" t="s">
        <v>290</v>
      </c>
      <c r="F48" s="9" t="s">
        <v>291</v>
      </c>
      <c r="G48" s="9" t="s">
        <v>258</v>
      </c>
    </row>
    <row r="49" spans="1:7" x14ac:dyDescent="0.25">
      <c r="A49" s="7">
        <v>48</v>
      </c>
      <c r="B49" s="29" t="s">
        <v>319</v>
      </c>
      <c r="C49" s="9" t="s">
        <v>471</v>
      </c>
      <c r="D49" s="29" t="s">
        <v>319</v>
      </c>
      <c r="E49" s="9" t="s">
        <v>320</v>
      </c>
      <c r="F49" s="9" t="s">
        <v>321</v>
      </c>
      <c r="G49" s="9" t="s">
        <v>322</v>
      </c>
    </row>
    <row r="50" spans="1:7" x14ac:dyDescent="0.25">
      <c r="A50" s="7">
        <v>49</v>
      </c>
      <c r="B50" s="29" t="s">
        <v>274</v>
      </c>
      <c r="C50" s="9" t="s">
        <v>472</v>
      </c>
      <c r="D50" s="29" t="s">
        <v>274</v>
      </c>
      <c r="E50" s="9" t="s">
        <v>275</v>
      </c>
      <c r="F50" s="9" t="s">
        <v>276</v>
      </c>
      <c r="G50" s="9" t="s">
        <v>254</v>
      </c>
    </row>
    <row r="51" spans="1:7" x14ac:dyDescent="0.25">
      <c r="A51" s="7">
        <v>50</v>
      </c>
      <c r="B51" s="29" t="s">
        <v>348</v>
      </c>
      <c r="C51" s="9" t="s">
        <v>473</v>
      </c>
      <c r="D51" s="29" t="s">
        <v>348</v>
      </c>
      <c r="E51" s="9" t="s">
        <v>349</v>
      </c>
      <c r="F51" s="9" t="s">
        <v>350</v>
      </c>
      <c r="G51" s="9" t="s">
        <v>254</v>
      </c>
    </row>
    <row r="52" spans="1:7" x14ac:dyDescent="0.25">
      <c r="A52" s="7">
        <v>51</v>
      </c>
      <c r="B52" s="29" t="s">
        <v>268</v>
      </c>
      <c r="C52" s="9" t="s">
        <v>474</v>
      </c>
      <c r="D52" s="29" t="s">
        <v>268</v>
      </c>
      <c r="E52" s="9" t="s">
        <v>269</v>
      </c>
      <c r="F52" s="9" t="s">
        <v>270</v>
      </c>
      <c r="G52" s="9" t="s">
        <v>254</v>
      </c>
    </row>
    <row r="53" spans="1:7" x14ac:dyDescent="0.25">
      <c r="A53" s="7">
        <v>52</v>
      </c>
      <c r="B53" s="29" t="s">
        <v>277</v>
      </c>
      <c r="C53" s="9" t="s">
        <v>475</v>
      </c>
      <c r="D53" s="29" t="s">
        <v>277</v>
      </c>
      <c r="E53" s="9" t="s">
        <v>278</v>
      </c>
      <c r="F53" s="9" t="s">
        <v>279</v>
      </c>
      <c r="G53" s="9" t="s">
        <v>258</v>
      </c>
    </row>
    <row r="54" spans="1:7" x14ac:dyDescent="0.25">
      <c r="A54" s="7">
        <v>53</v>
      </c>
      <c r="B54" s="29" t="s">
        <v>271</v>
      </c>
      <c r="C54" s="9" t="s">
        <v>476</v>
      </c>
      <c r="D54" s="29" t="s">
        <v>271</v>
      </c>
      <c r="E54" s="9" t="s">
        <v>272</v>
      </c>
      <c r="F54" s="9" t="s">
        <v>273</v>
      </c>
      <c r="G54" s="9" t="s">
        <v>254</v>
      </c>
    </row>
    <row r="55" spans="1:7" x14ac:dyDescent="0.25">
      <c r="A55" s="2">
        <v>54</v>
      </c>
      <c r="B55" s="29" t="s">
        <v>477</v>
      </c>
      <c r="C55" s="9" t="s">
        <v>478</v>
      </c>
      <c r="D55" s="29" t="s">
        <v>477</v>
      </c>
      <c r="E55" s="9" t="s">
        <v>479</v>
      </c>
      <c r="F55" s="9" t="s">
        <v>480</v>
      </c>
      <c r="G55" s="9" t="s">
        <v>481</v>
      </c>
    </row>
    <row r="56" spans="1:7" x14ac:dyDescent="0.25">
      <c r="A56" s="2">
        <v>55</v>
      </c>
      <c r="B56" s="29" t="s">
        <v>410</v>
      </c>
      <c r="C56" s="9" t="s">
        <v>482</v>
      </c>
      <c r="D56" s="29" t="s">
        <v>410</v>
      </c>
      <c r="E56" s="9" t="s">
        <v>411</v>
      </c>
      <c r="F56" s="9" t="s">
        <v>412</v>
      </c>
      <c r="G56" s="9" t="s">
        <v>254</v>
      </c>
    </row>
    <row r="57" spans="1:7" x14ac:dyDescent="0.25">
      <c r="A57" s="2">
        <v>56</v>
      </c>
      <c r="B57" s="29">
        <v>285628569</v>
      </c>
      <c r="C57" s="9" t="s">
        <v>483</v>
      </c>
      <c r="D57" s="29" t="s">
        <v>484</v>
      </c>
      <c r="E57" s="9" t="s">
        <v>485</v>
      </c>
      <c r="F57" s="9" t="s">
        <v>486</v>
      </c>
      <c r="G57" s="9" t="s">
        <v>481</v>
      </c>
    </row>
    <row r="58" spans="1:7" x14ac:dyDescent="0.25">
      <c r="A58" s="2">
        <v>57</v>
      </c>
      <c r="B58" s="29" t="s">
        <v>309</v>
      </c>
      <c r="C58" s="9" t="s">
        <v>487</v>
      </c>
      <c r="D58" s="29" t="s">
        <v>309</v>
      </c>
      <c r="E58" s="9" t="s">
        <v>310</v>
      </c>
      <c r="F58" s="9" t="s">
        <v>311</v>
      </c>
      <c r="G58" s="9" t="s">
        <v>258</v>
      </c>
    </row>
    <row r="59" spans="1:7" x14ac:dyDescent="0.25">
      <c r="A59" s="2">
        <v>58</v>
      </c>
      <c r="B59" s="29">
        <v>308630866</v>
      </c>
      <c r="C59" s="9" t="s">
        <v>488</v>
      </c>
      <c r="D59" s="29" t="s">
        <v>489</v>
      </c>
      <c r="E59" s="9" t="s">
        <v>364</v>
      </c>
      <c r="F59" s="9" t="s">
        <v>288</v>
      </c>
      <c r="G59" s="9" t="s">
        <v>409</v>
      </c>
    </row>
    <row r="60" spans="1:7" x14ac:dyDescent="0.25">
      <c r="A60" s="2">
        <v>59</v>
      </c>
      <c r="B60" s="29" t="s">
        <v>360</v>
      </c>
      <c r="C60" s="9" t="s">
        <v>490</v>
      </c>
      <c r="D60" s="29" t="s">
        <v>360</v>
      </c>
      <c r="E60" s="9" t="s">
        <v>361</v>
      </c>
      <c r="F60" s="9" t="s">
        <v>362</v>
      </c>
      <c r="G60" s="9" t="s">
        <v>254</v>
      </c>
    </row>
    <row r="61" spans="1:7" x14ac:dyDescent="0.25">
      <c r="A61" s="2">
        <v>60</v>
      </c>
      <c r="B61" s="29" t="s">
        <v>397</v>
      </c>
      <c r="C61" s="9" t="s">
        <v>491</v>
      </c>
      <c r="D61" s="29" t="s">
        <v>397</v>
      </c>
      <c r="E61" s="9" t="s">
        <v>398</v>
      </c>
      <c r="F61" s="9" t="s">
        <v>383</v>
      </c>
      <c r="G61" s="9" t="s">
        <v>322</v>
      </c>
    </row>
    <row r="62" spans="1:7" x14ac:dyDescent="0.25">
      <c r="A62" s="2">
        <v>61</v>
      </c>
      <c r="B62" s="29" t="s">
        <v>345</v>
      </c>
      <c r="C62" s="9" t="s">
        <v>492</v>
      </c>
      <c r="D62" s="29" t="s">
        <v>345</v>
      </c>
      <c r="E62" s="9" t="s">
        <v>346</v>
      </c>
      <c r="F62" s="9" t="s">
        <v>347</v>
      </c>
      <c r="G62" s="9" t="s">
        <v>254</v>
      </c>
    </row>
    <row r="63" spans="1:7" x14ac:dyDescent="0.25">
      <c r="A63" s="2">
        <v>62</v>
      </c>
      <c r="B63" s="29" t="s">
        <v>338</v>
      </c>
      <c r="C63" s="9" t="s">
        <v>493</v>
      </c>
      <c r="D63" s="29" t="s">
        <v>338</v>
      </c>
      <c r="E63" s="9" t="s">
        <v>339</v>
      </c>
      <c r="F63" s="9" t="s">
        <v>340</v>
      </c>
      <c r="G63" s="9" t="s">
        <v>258</v>
      </c>
    </row>
    <row r="64" spans="1:7" x14ac:dyDescent="0.25">
      <c r="A64" s="2">
        <v>63</v>
      </c>
      <c r="B64" s="29">
        <v>378737872</v>
      </c>
      <c r="C64" s="9" t="s">
        <v>494</v>
      </c>
      <c r="D64" s="29" t="s">
        <v>495</v>
      </c>
      <c r="E64" s="9" t="s">
        <v>496</v>
      </c>
      <c r="F64" s="9" t="s">
        <v>497</v>
      </c>
      <c r="G64" s="9" t="s">
        <v>481</v>
      </c>
    </row>
    <row r="65" spans="1:7" x14ac:dyDescent="0.25">
      <c r="A65" s="2">
        <v>64</v>
      </c>
      <c r="B65" s="29" t="s">
        <v>315</v>
      </c>
      <c r="C65" s="9" t="s">
        <v>316</v>
      </c>
      <c r="D65" s="29" t="s">
        <v>315</v>
      </c>
      <c r="E65" s="9" t="s">
        <v>317</v>
      </c>
      <c r="F65" s="9" t="s">
        <v>318</v>
      </c>
      <c r="G65" s="9" t="s">
        <v>498</v>
      </c>
    </row>
    <row r="66" spans="1:7" s="2" customFormat="1" x14ac:dyDescent="0.25">
      <c r="A66" s="18"/>
      <c r="B66" s="28"/>
      <c r="C66" s="18"/>
      <c r="D66" s="18"/>
      <c r="E66" s="18"/>
      <c r="F66" s="18"/>
      <c r="G66" s="18"/>
    </row>
    <row r="67" spans="1:7" s="2" customFormat="1" x14ac:dyDescent="0.25">
      <c r="A67" s="18"/>
      <c r="B67" s="28"/>
      <c r="C67" s="18"/>
      <c r="D67" s="18"/>
      <c r="E67" s="18"/>
      <c r="F67" s="18"/>
      <c r="G67" s="18"/>
    </row>
    <row r="68" spans="1:7" s="2" customFormat="1" x14ac:dyDescent="0.25">
      <c r="A68" s="18"/>
      <c r="B68" s="28"/>
      <c r="C68" s="18"/>
      <c r="D68" s="18"/>
      <c r="E68" s="18"/>
      <c r="F68" s="18"/>
      <c r="G68" s="18"/>
    </row>
    <row r="69" spans="1:7" s="2" customFormat="1" x14ac:dyDescent="0.25">
      <c r="A69" s="18"/>
      <c r="B69" s="28"/>
      <c r="C69" s="18"/>
      <c r="D69" s="18"/>
      <c r="E69" s="18"/>
      <c r="F69" s="18"/>
      <c r="G69" s="18"/>
    </row>
    <row r="70" spans="1:7" s="2" customFormat="1" x14ac:dyDescent="0.25">
      <c r="A70" s="18"/>
      <c r="B70" s="28"/>
      <c r="C70" s="18"/>
      <c r="D70" s="18"/>
      <c r="E70" s="18"/>
      <c r="F70" s="18"/>
      <c r="G70" s="18"/>
    </row>
    <row r="71" spans="1:7" s="2" customFormat="1" x14ac:dyDescent="0.25">
      <c r="A71" s="18"/>
      <c r="B71" s="28"/>
      <c r="C71" s="18"/>
      <c r="D71" s="18"/>
      <c r="E71" s="18"/>
      <c r="F71" s="18"/>
      <c r="G71" s="18"/>
    </row>
    <row r="72" spans="1:7" s="2" customFormat="1" x14ac:dyDescent="0.25">
      <c r="A72" s="18"/>
      <c r="B72" s="28"/>
      <c r="C72" s="18"/>
      <c r="D72" s="18"/>
      <c r="E72" s="18"/>
      <c r="F72" s="18"/>
      <c r="G72" s="18"/>
    </row>
    <row r="73" spans="1:7" s="2" customFormat="1" x14ac:dyDescent="0.25">
      <c r="A73" s="18"/>
      <c r="B73" s="28"/>
      <c r="C73" s="18"/>
      <c r="D73" s="18"/>
      <c r="E73" s="18"/>
      <c r="F73" s="18"/>
      <c r="G73" s="18"/>
    </row>
    <row r="74" spans="1:7" s="2" customFormat="1" x14ac:dyDescent="0.25">
      <c r="A74" s="18"/>
      <c r="B74" s="28"/>
      <c r="C74" s="18"/>
      <c r="D74" s="18"/>
      <c r="E74" s="18"/>
      <c r="F74" s="18"/>
      <c r="G74" s="18"/>
    </row>
    <row r="75" spans="1:7" s="2" customFormat="1" x14ac:dyDescent="0.25">
      <c r="A75" s="18"/>
      <c r="B75" s="28"/>
      <c r="C75" s="18"/>
      <c r="D75" s="18"/>
      <c r="E75" s="18"/>
      <c r="F75" s="18"/>
      <c r="G75" s="18"/>
    </row>
    <row r="76" spans="1:7" s="2" customFormat="1" x14ac:dyDescent="0.25">
      <c r="A76" s="18"/>
      <c r="B76" s="28"/>
      <c r="C76" s="18"/>
      <c r="D76" s="18"/>
      <c r="E76" s="18"/>
      <c r="F76" s="18"/>
      <c r="G76" s="18"/>
    </row>
    <row r="77" spans="1:7" s="2" customFormat="1" x14ac:dyDescent="0.25">
      <c r="A77" s="18"/>
      <c r="B77" s="28"/>
      <c r="C77" s="18"/>
      <c r="D77" s="18"/>
      <c r="E77" s="18"/>
      <c r="F77" s="18"/>
      <c r="G77" s="18"/>
    </row>
    <row r="78" spans="1:7" s="2" customFormat="1" x14ac:dyDescent="0.25">
      <c r="A78" s="18"/>
      <c r="B78" s="28"/>
      <c r="C78" s="18"/>
      <c r="D78" s="18"/>
      <c r="E78" s="18"/>
      <c r="F78" s="18"/>
      <c r="G78" s="18"/>
    </row>
    <row r="79" spans="1:7" s="2" customFormat="1" x14ac:dyDescent="0.25">
      <c r="A79" s="18"/>
      <c r="B79" s="28"/>
      <c r="C79" s="18"/>
      <c r="D79" s="18"/>
      <c r="E79" s="18"/>
      <c r="F79" s="18"/>
      <c r="G79" s="18"/>
    </row>
    <row r="80" spans="1:7" s="2" customFormat="1" x14ac:dyDescent="0.25">
      <c r="A80" s="18"/>
      <c r="B80" s="28"/>
      <c r="C80" s="18"/>
      <c r="D80" s="18"/>
      <c r="E80" s="18"/>
      <c r="F80" s="18"/>
      <c r="G80" s="18"/>
    </row>
    <row r="81" spans="1:7" s="2" customFormat="1" x14ac:dyDescent="0.25">
      <c r="A81" s="18"/>
      <c r="B81" s="28"/>
      <c r="C81" s="18"/>
      <c r="D81" s="18"/>
      <c r="E81" s="18"/>
      <c r="F81" s="18"/>
      <c r="G81" s="18"/>
    </row>
    <row r="82" spans="1:7" s="2" customFormat="1" x14ac:dyDescent="0.25">
      <c r="A82" s="18"/>
      <c r="B82" s="28"/>
      <c r="C82" s="18"/>
      <c r="D82" s="18"/>
      <c r="E82" s="18"/>
      <c r="F82" s="18"/>
      <c r="G82" s="18"/>
    </row>
    <row r="83" spans="1:7" s="2" customFormat="1" x14ac:dyDescent="0.25">
      <c r="A83" s="18"/>
      <c r="B83" s="28"/>
      <c r="C83" s="18"/>
      <c r="D83" s="18"/>
      <c r="E83" s="18"/>
      <c r="F83" s="18"/>
      <c r="G83" s="18"/>
    </row>
    <row r="84" spans="1:7" s="2" customFormat="1" x14ac:dyDescent="0.25">
      <c r="A84" s="18"/>
      <c r="B84" s="5"/>
    </row>
    <row r="85" spans="1:7" s="2" customFormat="1" x14ac:dyDescent="0.25">
      <c r="A85" s="18"/>
      <c r="B85" s="5"/>
    </row>
    <row r="86" spans="1:7" s="2" customFormat="1" x14ac:dyDescent="0.25">
      <c r="A86" s="18"/>
      <c r="B86" s="5"/>
    </row>
    <row r="87" spans="1:7" s="2" customFormat="1" x14ac:dyDescent="0.25">
      <c r="A87" s="18"/>
      <c r="B87" s="5"/>
    </row>
    <row r="88" spans="1:7" s="2" customFormat="1" x14ac:dyDescent="0.25">
      <c r="A88" s="18"/>
      <c r="B88" s="5"/>
    </row>
    <row r="89" spans="1:7" s="2" customFormat="1" x14ac:dyDescent="0.25">
      <c r="A89" s="18"/>
      <c r="B89" s="5"/>
    </row>
    <row r="90" spans="1:7" s="2" customFormat="1" x14ac:dyDescent="0.25">
      <c r="A90" s="18"/>
      <c r="B90" s="5"/>
    </row>
    <row r="91" spans="1:7" s="2" customFormat="1" x14ac:dyDescent="0.25">
      <c r="A91" s="18"/>
      <c r="B91" s="5"/>
    </row>
    <row r="92" spans="1:7" s="2" customFormat="1" x14ac:dyDescent="0.25">
      <c r="A92" s="18"/>
      <c r="B92" s="5"/>
    </row>
    <row r="93" spans="1:7" s="2" customFormat="1" x14ac:dyDescent="0.25">
      <c r="A93" s="18"/>
      <c r="B93" s="5"/>
    </row>
    <row r="94" spans="1:7" x14ac:dyDescent="0.25">
      <c r="A94" s="18"/>
    </row>
    <row r="95" spans="1:7" x14ac:dyDescent="0.25">
      <c r="A95" s="18"/>
    </row>
    <row r="96" spans="1:7" x14ac:dyDescent="0.25">
      <c r="A96" s="18"/>
    </row>
    <row r="97" spans="1:1" x14ac:dyDescent="0.25">
      <c r="A97" s="18"/>
    </row>
    <row r="98" spans="1:1" x14ac:dyDescent="0.25">
      <c r="A98" s="18"/>
    </row>
    <row r="99" spans="1:1" x14ac:dyDescent="0.25">
      <c r="A99" s="18"/>
    </row>
    <row r="100" spans="1:1" x14ac:dyDescent="0.25">
      <c r="A100" s="18"/>
    </row>
    <row r="101" spans="1:1" x14ac:dyDescent="0.25">
      <c r="A101" s="18"/>
    </row>
    <row r="102" spans="1:1" x14ac:dyDescent="0.25">
      <c r="A102" s="18"/>
    </row>
    <row r="103" spans="1:1" x14ac:dyDescent="0.25">
      <c r="A103" s="18"/>
    </row>
    <row r="104" spans="1:1" x14ac:dyDescent="0.25">
      <c r="A104" s="18"/>
    </row>
  </sheetData>
  <sortState ref="A2:I112">
    <sortCondition ref="B2:B112"/>
  </sortState>
  <pageMargins left="0.7" right="0.7" top="0.75" bottom="0.75" header="0.3" footer="0.3"/>
  <pageSetup paperSize="9" orientation="portrait" r:id="rId1"/>
  <ignoredErrors>
    <ignoredError sqref="B2 B3:B15 D2:D65 B17:B6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Podaci o zdravstvenoj ustanovi</vt:lpstr>
      <vt:lpstr>Naziv_djelatnosti_sifrarnik</vt:lpstr>
      <vt:lpstr>Zvanje</vt:lpstr>
      <vt:lpstr>Upit DANE</vt:lpstr>
      <vt:lpstr>Rola u sustavu</vt:lpstr>
      <vt:lpstr>ZU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HZZO</dc:creator>
  <cp:lastModifiedBy>Matkun Andreja</cp:lastModifiedBy>
  <dcterms:created xsi:type="dcterms:W3CDTF">2013-01-28T08:21:19Z</dcterms:created>
  <dcterms:modified xsi:type="dcterms:W3CDTF">2014-10-31T10:19:54Z</dcterms:modified>
</cp:coreProperties>
</file>