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4\Natjecaj\kolovoz_2024\za web\Natječaj_tablice_upute\Tablice\"/>
    </mc:Choice>
  </mc:AlternateContent>
  <bookViews>
    <workbookView xWindow="0" yWindow="0" windowWidth="28800" windowHeight="9600"/>
  </bookViews>
  <sheets>
    <sheet name="GIN" sheetId="1" r:id="rId1"/>
  </sheets>
  <definedNames>
    <definedName name="_xlnm._FilterDatabase" localSheetId="0" hidden="1">GIN!$A$1:$C$66</definedName>
    <definedName name="_xlnm.Print_Titles" localSheetId="0">GIN!$1:$1</definedName>
    <definedName name="_xlnm.Print_Area" localSheetId="0">GIN!$A$1:$C$67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61" i="1"/>
  <c r="C59" i="1"/>
  <c r="C56" i="1"/>
  <c r="C54" i="1"/>
  <c r="C47" i="1"/>
  <c r="C44" i="1"/>
  <c r="C40" i="1"/>
  <c r="C38" i="1"/>
  <c r="C35" i="1"/>
  <c r="C33" i="1"/>
  <c r="C30" i="1"/>
  <c r="C27" i="1"/>
  <c r="C25" i="1"/>
  <c r="C23" i="1"/>
  <c r="C19" i="1"/>
  <c r="C4" i="1"/>
  <c r="C67" i="1" s="1"/>
</calcChain>
</file>

<file path=xl/sharedStrings.xml><?xml version="1.0" encoding="utf-8"?>
<sst xmlns="http://schemas.openxmlformats.org/spreadsheetml/2006/main" count="86" uniqueCount="70">
  <si>
    <t>Županija/Grad Zagreb</t>
  </si>
  <si>
    <t>Općina/Grad/Četvrt</t>
  </si>
  <si>
    <t xml:space="preserve"> Nedostaje timova u djelatnosti 
ZDRAVSTVENE ZAŠTITE ŽENA</t>
  </si>
  <si>
    <t>BRODSKO-POSAVSKA</t>
  </si>
  <si>
    <t>NOVA GRADIŠKA</t>
  </si>
  <si>
    <t>SLAVONSKI BROD</t>
  </si>
  <si>
    <t>ukupno</t>
  </si>
  <si>
    <t>GRAD ZAGREB</t>
  </si>
  <si>
    <t>BREZOVICA</t>
  </si>
  <si>
    <t>NOVI ZAGREB - ISTOK</t>
  </si>
  <si>
    <t>NOVI ZAGREB - ZAPAD</t>
  </si>
  <si>
    <t>PODSLJEME</t>
  </si>
  <si>
    <t>TRNJE</t>
  </si>
  <si>
    <t>DONJA DUBRAVA</t>
  </si>
  <si>
    <t>GORNJA DUBRAVA</t>
  </si>
  <si>
    <t>MAKSIMIR</t>
  </si>
  <si>
    <t>SESVETE</t>
  </si>
  <si>
    <t>ČRNOMEREC</t>
  </si>
  <si>
    <t>PODSUSED-VRAPČE</t>
  </si>
  <si>
    <t>STENJEVEC</t>
  </si>
  <si>
    <t>TREŠNJEVKA-JUG</t>
  </si>
  <si>
    <t>TREŠNJEVKA-SJEVER</t>
  </si>
  <si>
    <t>ISTARSKA</t>
  </si>
  <si>
    <t>BUZET</t>
  </si>
  <si>
    <t>PAZIN</t>
  </si>
  <si>
    <t>ROVINJ</t>
  </si>
  <si>
    <t>KARLOVAČKA</t>
  </si>
  <si>
    <t>KARLOVAC</t>
  </si>
  <si>
    <t>KOPRIVNIČKO-KRIŽEVAČKA</t>
  </si>
  <si>
    <t>KOPRIVNICA</t>
  </si>
  <si>
    <t>MEĐIMURSKA</t>
  </si>
  <si>
    <t>ČAKOVEC</t>
  </si>
  <si>
    <t>MURSKO SREDIŠĆE</t>
  </si>
  <si>
    <t>OSJEČKO-BARANJSKA</t>
  </si>
  <si>
    <t>DARDA</t>
  </si>
  <si>
    <t>OSIJEK</t>
  </si>
  <si>
    <t>POŽEŠKO-SLAVONSKA</t>
  </si>
  <si>
    <t>POŽEGA</t>
  </si>
  <si>
    <t>PRIMORSKO-GORANSKA</t>
  </si>
  <si>
    <t>KASTAV</t>
  </si>
  <si>
    <t>RIJEKA</t>
  </si>
  <si>
    <t>SISAČKO-MOSLAVAČKA</t>
  </si>
  <si>
    <t>PETRINJA</t>
  </si>
  <si>
    <t>SPLITSKO-DALMATINSKA</t>
  </si>
  <si>
    <t>KAŠTELA</t>
  </si>
  <si>
    <t>SOLIN</t>
  </si>
  <si>
    <t>SPLIT</t>
  </si>
  <si>
    <t>ŠIBENSKO-KNINSKA</t>
  </si>
  <si>
    <t>KNIN</t>
  </si>
  <si>
    <t>ŠIBENIK</t>
  </si>
  <si>
    <t>VARAŽDINSKA</t>
  </si>
  <si>
    <t>IVANEC</t>
  </si>
  <si>
    <t>LEPOGLAVA</t>
  </si>
  <si>
    <t>LUDBREG</t>
  </si>
  <si>
    <t>NOVI MAROF</t>
  </si>
  <si>
    <t>VARAŽDIN</t>
  </si>
  <si>
    <t>VARAŽDINKE TOPLICE</t>
  </si>
  <si>
    <t>VIROVITIČKO-PODRAVSKA</t>
  </si>
  <si>
    <t>VIROVITICA</t>
  </si>
  <si>
    <t>VUKOVARSKO-SRIJEMSKA</t>
  </si>
  <si>
    <t>VINKOVCI</t>
  </si>
  <si>
    <t>VUKOVAR</t>
  </si>
  <si>
    <t>ZADARSKA</t>
  </si>
  <si>
    <t>ZADAR</t>
  </si>
  <si>
    <t>ZAGREBAČKA</t>
  </si>
  <si>
    <t>SAMOBOR</t>
  </si>
  <si>
    <t>SVETA NEDELJA</t>
  </si>
  <si>
    <t>VELIKA GORICA</t>
  </si>
  <si>
    <t>ZAPREŠIĆ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</si>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</sst>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43" workbookViewId="0">
      <selection activeCell="A5" sqref="A5:A19"/>
    </sheetView>
  </sheetViews>
  <sheetFormatPr defaultRowHeight="16.5" customHeight="1" x14ac:dyDescent="0.25"/>
  <cols>
    <col min="1" max="1" width="26.42578125" style="8" customWidth="1"/>
    <col min="2" max="2" width="21.7109375" style="7" customWidth="1"/>
    <col min="3" max="3" width="17.140625" style="9" customWidth="1"/>
    <col min="4" max="16384" width="9.140625" style="7"/>
  </cols>
  <sheetData>
    <row r="1" spans="1:3" ht="61.5" customHeight="1" x14ac:dyDescent="0.25">
      <c r="A1" s="1" t="s">
        <v>0</v>
      </c>
      <c r="B1" s="1" t="s">
        <v>1</v>
      </c>
      <c r="C1" s="2" t="s">
        <v>2</v>
      </c>
    </row>
    <row r="2" spans="1:3" ht="16.5" customHeight="1" x14ac:dyDescent="0.25">
      <c r="A2" s="12" t="s">
        <v>3</v>
      </c>
      <c r="B2" s="3" t="s">
        <v>4</v>
      </c>
      <c r="C2" s="4">
        <v>1</v>
      </c>
    </row>
    <row r="3" spans="1:3" ht="16.5" customHeight="1" x14ac:dyDescent="0.25">
      <c r="A3" s="13"/>
      <c r="B3" s="3" t="s">
        <v>5</v>
      </c>
      <c r="C3" s="4">
        <v>1</v>
      </c>
    </row>
    <row r="4" spans="1:3" ht="16.5" customHeight="1" x14ac:dyDescent="0.25">
      <c r="A4" s="14"/>
      <c r="B4" s="5" t="s">
        <v>6</v>
      </c>
      <c r="C4" s="6">
        <f t="shared" ref="C4" si="0">SUBTOTAL(9,C2:C3)</f>
        <v>2</v>
      </c>
    </row>
    <row r="5" spans="1:3" ht="16.5" customHeight="1" x14ac:dyDescent="0.25">
      <c r="A5" s="12" t="s">
        <v>7</v>
      </c>
      <c r="B5" s="3" t="s">
        <v>8</v>
      </c>
      <c r="C5" s="4">
        <v>1</v>
      </c>
    </row>
    <row r="6" spans="1:3" ht="16.5" customHeight="1" x14ac:dyDescent="0.25">
      <c r="A6" s="13"/>
      <c r="B6" s="3" t="s">
        <v>9</v>
      </c>
      <c r="C6" s="4">
        <v>2</v>
      </c>
    </row>
    <row r="7" spans="1:3" ht="16.5" customHeight="1" x14ac:dyDescent="0.25">
      <c r="A7" s="13"/>
      <c r="B7" s="3" t="s">
        <v>10</v>
      </c>
      <c r="C7" s="4">
        <v>1</v>
      </c>
    </row>
    <row r="8" spans="1:3" ht="16.5" customHeight="1" x14ac:dyDescent="0.25">
      <c r="A8" s="13"/>
      <c r="B8" s="3" t="s">
        <v>11</v>
      </c>
      <c r="C8" s="4">
        <v>2</v>
      </c>
    </row>
    <row r="9" spans="1:3" ht="16.5" customHeight="1" x14ac:dyDescent="0.25">
      <c r="A9" s="13"/>
      <c r="B9" s="3" t="s">
        <v>12</v>
      </c>
      <c r="C9" s="4">
        <v>1</v>
      </c>
    </row>
    <row r="10" spans="1:3" ht="16.5" customHeight="1" x14ac:dyDescent="0.25">
      <c r="A10" s="13"/>
      <c r="B10" s="3" t="s">
        <v>13</v>
      </c>
      <c r="C10" s="4">
        <v>3</v>
      </c>
    </row>
    <row r="11" spans="1:3" ht="16.5" customHeight="1" x14ac:dyDescent="0.25">
      <c r="A11" s="13"/>
      <c r="B11" s="3" t="s">
        <v>14</v>
      </c>
      <c r="C11" s="4">
        <v>1</v>
      </c>
    </row>
    <row r="12" spans="1:3" ht="16.5" customHeight="1" x14ac:dyDescent="0.25">
      <c r="A12" s="13"/>
      <c r="B12" s="3" t="s">
        <v>15</v>
      </c>
      <c r="C12" s="4">
        <v>1</v>
      </c>
    </row>
    <row r="13" spans="1:3" ht="16.5" customHeight="1" x14ac:dyDescent="0.25">
      <c r="A13" s="13"/>
      <c r="B13" s="3" t="s">
        <v>16</v>
      </c>
      <c r="C13" s="4">
        <v>2</v>
      </c>
    </row>
    <row r="14" spans="1:3" ht="16.5" customHeight="1" x14ac:dyDescent="0.25">
      <c r="A14" s="13"/>
      <c r="B14" s="3" t="s">
        <v>17</v>
      </c>
      <c r="C14" s="4">
        <v>1</v>
      </c>
    </row>
    <row r="15" spans="1:3" ht="16.5" customHeight="1" x14ac:dyDescent="0.25">
      <c r="A15" s="13"/>
      <c r="B15" s="3" t="s">
        <v>18</v>
      </c>
      <c r="C15" s="4">
        <v>1</v>
      </c>
    </row>
    <row r="16" spans="1:3" ht="16.5" customHeight="1" x14ac:dyDescent="0.25">
      <c r="A16" s="13"/>
      <c r="B16" s="3" t="s">
        <v>19</v>
      </c>
      <c r="C16" s="4">
        <v>1</v>
      </c>
    </row>
    <row r="17" spans="1:3" ht="16.5" customHeight="1" x14ac:dyDescent="0.25">
      <c r="A17" s="13"/>
      <c r="B17" s="3" t="s">
        <v>20</v>
      </c>
      <c r="C17" s="4">
        <v>2</v>
      </c>
    </row>
    <row r="18" spans="1:3" ht="16.5" customHeight="1" x14ac:dyDescent="0.25">
      <c r="A18" s="13"/>
      <c r="B18" s="3" t="s">
        <v>21</v>
      </c>
      <c r="C18" s="4">
        <v>1</v>
      </c>
    </row>
    <row r="19" spans="1:3" ht="16.5" customHeight="1" x14ac:dyDescent="0.25">
      <c r="A19" s="14"/>
      <c r="B19" s="5" t="s">
        <v>6</v>
      </c>
      <c r="C19" s="6">
        <f>SUBTOTAL(9,C5:C18)</f>
        <v>20</v>
      </c>
    </row>
    <row r="20" spans="1:3" ht="16.5" customHeight="1" x14ac:dyDescent="0.25">
      <c r="A20" s="12" t="s">
        <v>22</v>
      </c>
      <c r="B20" s="3" t="s">
        <v>23</v>
      </c>
      <c r="C20" s="4">
        <v>1</v>
      </c>
    </row>
    <row r="21" spans="1:3" ht="16.5" customHeight="1" x14ac:dyDescent="0.25">
      <c r="A21" s="13"/>
      <c r="B21" s="3" t="s">
        <v>24</v>
      </c>
      <c r="C21" s="4">
        <v>1</v>
      </c>
    </row>
    <row r="22" spans="1:3" ht="16.5" customHeight="1" x14ac:dyDescent="0.25">
      <c r="A22" s="13"/>
      <c r="B22" s="3" t="s">
        <v>25</v>
      </c>
      <c r="C22" s="4">
        <v>1</v>
      </c>
    </row>
    <row r="23" spans="1:3" ht="16.5" customHeight="1" x14ac:dyDescent="0.25">
      <c r="A23" s="14"/>
      <c r="B23" s="5" t="s">
        <v>6</v>
      </c>
      <c r="C23" s="6">
        <f>SUBTOTAL(9,C20:C22)</f>
        <v>3</v>
      </c>
    </row>
    <row r="24" spans="1:3" ht="16.5" customHeight="1" x14ac:dyDescent="0.25">
      <c r="A24" s="12" t="s">
        <v>26</v>
      </c>
      <c r="B24" s="3" t="s">
        <v>27</v>
      </c>
      <c r="C24" s="4">
        <v>1</v>
      </c>
    </row>
    <row r="25" spans="1:3" ht="16.5" customHeight="1" x14ac:dyDescent="0.25">
      <c r="A25" s="14"/>
      <c r="B25" s="5" t="s">
        <v>6</v>
      </c>
      <c r="C25" s="6">
        <f>SUBTOTAL(9,C24:C24)</f>
        <v>1</v>
      </c>
    </row>
    <row r="26" spans="1:3" ht="16.5" customHeight="1" x14ac:dyDescent="0.25">
      <c r="A26" s="12" t="s">
        <v>28</v>
      </c>
      <c r="B26" s="3" t="s">
        <v>29</v>
      </c>
      <c r="C26" s="4">
        <v>1</v>
      </c>
    </row>
    <row r="27" spans="1:3" ht="16.5" customHeight="1" x14ac:dyDescent="0.25">
      <c r="A27" s="14"/>
      <c r="B27" s="5" t="s">
        <v>6</v>
      </c>
      <c r="C27" s="6">
        <f>SUBTOTAL(9,C26:C26)</f>
        <v>1</v>
      </c>
    </row>
    <row r="28" spans="1:3" ht="16.5" customHeight="1" x14ac:dyDescent="0.25">
      <c r="A28" s="12" t="s">
        <v>30</v>
      </c>
      <c r="B28" s="3" t="s">
        <v>31</v>
      </c>
      <c r="C28" s="4">
        <v>2</v>
      </c>
    </row>
    <row r="29" spans="1:3" ht="16.5" customHeight="1" x14ac:dyDescent="0.25">
      <c r="A29" s="13"/>
      <c r="B29" s="3" t="s">
        <v>32</v>
      </c>
      <c r="C29" s="4">
        <v>1</v>
      </c>
    </row>
    <row r="30" spans="1:3" ht="16.5" customHeight="1" x14ac:dyDescent="0.25">
      <c r="A30" s="14"/>
      <c r="B30" s="5" t="s">
        <v>6</v>
      </c>
      <c r="C30" s="6">
        <f>SUBTOTAL(9,C28:C29)</f>
        <v>3</v>
      </c>
    </row>
    <row r="31" spans="1:3" ht="16.5" customHeight="1" x14ac:dyDescent="0.25">
      <c r="A31" s="12" t="s">
        <v>33</v>
      </c>
      <c r="B31" s="3" t="s">
        <v>34</v>
      </c>
      <c r="C31" s="4">
        <v>1</v>
      </c>
    </row>
    <row r="32" spans="1:3" ht="16.5" customHeight="1" x14ac:dyDescent="0.25">
      <c r="A32" s="13"/>
      <c r="B32" s="3" t="s">
        <v>35</v>
      </c>
      <c r="C32" s="4">
        <v>3</v>
      </c>
    </row>
    <row r="33" spans="1:3" ht="16.5" customHeight="1" x14ac:dyDescent="0.25">
      <c r="A33" s="14"/>
      <c r="B33" s="5" t="s">
        <v>6</v>
      </c>
      <c r="C33" s="6">
        <f>SUBTOTAL(9,C31:C32)</f>
        <v>4</v>
      </c>
    </row>
    <row r="34" spans="1:3" ht="16.5" customHeight="1" x14ac:dyDescent="0.25">
      <c r="A34" s="12" t="s">
        <v>36</v>
      </c>
      <c r="B34" s="3" t="s">
        <v>37</v>
      </c>
      <c r="C34" s="4">
        <v>1</v>
      </c>
    </row>
    <row r="35" spans="1:3" ht="16.5" customHeight="1" x14ac:dyDescent="0.25">
      <c r="A35" s="14"/>
      <c r="B35" s="5" t="s">
        <v>6</v>
      </c>
      <c r="C35" s="6">
        <f>SUBTOTAL(9,C34:C34)</f>
        <v>1</v>
      </c>
    </row>
    <row r="36" spans="1:3" ht="16.5" customHeight="1" x14ac:dyDescent="0.25">
      <c r="A36" s="12" t="s">
        <v>38</v>
      </c>
      <c r="B36" s="3" t="s">
        <v>39</v>
      </c>
      <c r="C36" s="4">
        <v>1</v>
      </c>
    </row>
    <row r="37" spans="1:3" ht="16.5" customHeight="1" x14ac:dyDescent="0.25">
      <c r="A37" s="13"/>
      <c r="B37" s="3" t="s">
        <v>40</v>
      </c>
      <c r="C37" s="4">
        <v>3</v>
      </c>
    </row>
    <row r="38" spans="1:3" ht="16.5" customHeight="1" x14ac:dyDescent="0.25">
      <c r="A38" s="14"/>
      <c r="B38" s="5" t="s">
        <v>6</v>
      </c>
      <c r="C38" s="6">
        <f>SUM(C36:C37)</f>
        <v>4</v>
      </c>
    </row>
    <row r="39" spans="1:3" ht="16.5" customHeight="1" x14ac:dyDescent="0.25">
      <c r="A39" s="12" t="s">
        <v>41</v>
      </c>
      <c r="B39" s="3" t="s">
        <v>42</v>
      </c>
      <c r="C39" s="4">
        <v>1</v>
      </c>
    </row>
    <row r="40" spans="1:3" ht="16.5" customHeight="1" x14ac:dyDescent="0.25">
      <c r="A40" s="14"/>
      <c r="B40" s="5" t="s">
        <v>6</v>
      </c>
      <c r="C40" s="6">
        <f>SUBTOTAL(9,C39:C39)</f>
        <v>1</v>
      </c>
    </row>
    <row r="41" spans="1:3" ht="16.5" customHeight="1" x14ac:dyDescent="0.25">
      <c r="A41" s="12" t="s">
        <v>43</v>
      </c>
      <c r="B41" s="3" t="s">
        <v>44</v>
      </c>
      <c r="C41" s="4">
        <v>1</v>
      </c>
    </row>
    <row r="42" spans="1:3" ht="16.5" customHeight="1" x14ac:dyDescent="0.25">
      <c r="A42" s="13"/>
      <c r="B42" s="3" t="s">
        <v>45</v>
      </c>
      <c r="C42" s="4">
        <v>1</v>
      </c>
    </row>
    <row r="43" spans="1:3" ht="16.5" customHeight="1" x14ac:dyDescent="0.25">
      <c r="A43" s="13"/>
      <c r="B43" s="3" t="s">
        <v>46</v>
      </c>
      <c r="C43" s="4">
        <v>1</v>
      </c>
    </row>
    <row r="44" spans="1:3" ht="16.5" customHeight="1" x14ac:dyDescent="0.25">
      <c r="A44" s="14"/>
      <c r="B44" s="5" t="s">
        <v>6</v>
      </c>
      <c r="C44" s="6">
        <f>SUBTOTAL(9,C41:C43)</f>
        <v>3</v>
      </c>
    </row>
    <row r="45" spans="1:3" ht="16.5" customHeight="1" x14ac:dyDescent="0.25">
      <c r="A45" s="12" t="s">
        <v>47</v>
      </c>
      <c r="B45" s="3" t="s">
        <v>48</v>
      </c>
      <c r="C45" s="4">
        <v>1</v>
      </c>
    </row>
    <row r="46" spans="1:3" ht="16.5" customHeight="1" x14ac:dyDescent="0.25">
      <c r="A46" s="13"/>
      <c r="B46" s="3" t="s">
        <v>49</v>
      </c>
      <c r="C46" s="4">
        <v>1</v>
      </c>
    </row>
    <row r="47" spans="1:3" ht="16.5" customHeight="1" x14ac:dyDescent="0.25">
      <c r="A47" s="14"/>
      <c r="B47" s="5" t="s">
        <v>6</v>
      </c>
      <c r="C47" s="6">
        <f>SUBTOTAL(9,C45:C46)</f>
        <v>2</v>
      </c>
    </row>
    <row r="48" spans="1:3" ht="16.5" customHeight="1" x14ac:dyDescent="0.25">
      <c r="A48" s="12" t="s">
        <v>50</v>
      </c>
      <c r="B48" s="3" t="s">
        <v>51</v>
      </c>
      <c r="C48" s="4">
        <v>1</v>
      </c>
    </row>
    <row r="49" spans="1:3" ht="16.5" customHeight="1" x14ac:dyDescent="0.25">
      <c r="A49" s="13"/>
      <c r="B49" s="3" t="s">
        <v>52</v>
      </c>
      <c r="C49" s="4">
        <v>1</v>
      </c>
    </row>
    <row r="50" spans="1:3" ht="16.5" customHeight="1" x14ac:dyDescent="0.25">
      <c r="A50" s="13"/>
      <c r="B50" s="3" t="s">
        <v>53</v>
      </c>
      <c r="C50" s="4">
        <v>1</v>
      </c>
    </row>
    <row r="51" spans="1:3" ht="16.5" customHeight="1" x14ac:dyDescent="0.25">
      <c r="A51" s="13"/>
      <c r="B51" s="3" t="s">
        <v>54</v>
      </c>
      <c r="C51" s="4">
        <v>1</v>
      </c>
    </row>
    <row r="52" spans="1:3" ht="16.5" customHeight="1" x14ac:dyDescent="0.25">
      <c r="A52" s="13"/>
      <c r="B52" s="3" t="s">
        <v>55</v>
      </c>
      <c r="C52" s="4">
        <v>3</v>
      </c>
    </row>
    <row r="53" spans="1:3" ht="16.5" customHeight="1" x14ac:dyDescent="0.25">
      <c r="A53" s="13"/>
      <c r="B53" s="3" t="s">
        <v>56</v>
      </c>
      <c r="C53" s="4">
        <v>1</v>
      </c>
    </row>
    <row r="54" spans="1:3" ht="16.5" customHeight="1" x14ac:dyDescent="0.25">
      <c r="A54" s="14"/>
      <c r="B54" s="5" t="s">
        <v>6</v>
      </c>
      <c r="C54" s="6">
        <f>SUBTOTAL(9,C48:C53)</f>
        <v>8</v>
      </c>
    </row>
    <row r="55" spans="1:3" ht="16.5" customHeight="1" x14ac:dyDescent="0.25">
      <c r="A55" s="12" t="s">
        <v>57</v>
      </c>
      <c r="B55" s="3" t="s">
        <v>58</v>
      </c>
      <c r="C55" s="4">
        <v>1</v>
      </c>
    </row>
    <row r="56" spans="1:3" ht="16.5" customHeight="1" x14ac:dyDescent="0.25">
      <c r="A56" s="14"/>
      <c r="B56" s="5" t="s">
        <v>6</v>
      </c>
      <c r="C56" s="6">
        <f>SUBTOTAL(9,C55:C55)</f>
        <v>1</v>
      </c>
    </row>
    <row r="57" spans="1:3" ht="16.5" customHeight="1" x14ac:dyDescent="0.25">
      <c r="A57" s="12" t="s">
        <v>59</v>
      </c>
      <c r="B57" s="3" t="s">
        <v>60</v>
      </c>
      <c r="C57" s="4">
        <v>1</v>
      </c>
    </row>
    <row r="58" spans="1:3" ht="16.5" customHeight="1" x14ac:dyDescent="0.25">
      <c r="A58" s="13"/>
      <c r="B58" s="3" t="s">
        <v>61</v>
      </c>
      <c r="C58" s="4">
        <v>1</v>
      </c>
    </row>
    <row r="59" spans="1:3" ht="16.5" customHeight="1" x14ac:dyDescent="0.25">
      <c r="A59" s="14"/>
      <c r="B59" s="5" t="s">
        <v>6</v>
      </c>
      <c r="C59" s="6">
        <f>SUBTOTAL(9,C57:C58)</f>
        <v>2</v>
      </c>
    </row>
    <row r="60" spans="1:3" ht="16.5" customHeight="1" x14ac:dyDescent="0.25">
      <c r="A60" s="12" t="s">
        <v>62</v>
      </c>
      <c r="B60" s="3" t="s">
        <v>63</v>
      </c>
      <c r="C60" s="4">
        <v>2</v>
      </c>
    </row>
    <row r="61" spans="1:3" ht="16.5" customHeight="1" x14ac:dyDescent="0.25">
      <c r="A61" s="14"/>
      <c r="B61" s="5" t="s">
        <v>6</v>
      </c>
      <c r="C61" s="6">
        <f>SUBTOTAL(9,C60:C60)</f>
        <v>2</v>
      </c>
    </row>
    <row r="62" spans="1:3" ht="16.5" customHeight="1" x14ac:dyDescent="0.25">
      <c r="A62" s="12" t="s">
        <v>64</v>
      </c>
      <c r="B62" s="3" t="s">
        <v>65</v>
      </c>
      <c r="C62" s="4">
        <v>1</v>
      </c>
    </row>
    <row r="63" spans="1:3" ht="16.5" customHeight="1" x14ac:dyDescent="0.25">
      <c r="A63" s="13"/>
      <c r="B63" s="3" t="s">
        <v>66</v>
      </c>
      <c r="C63" s="4">
        <v>1</v>
      </c>
    </row>
    <row r="64" spans="1:3" ht="16.5" customHeight="1" x14ac:dyDescent="0.25">
      <c r="A64" s="13"/>
      <c r="B64" s="3" t="s">
        <v>67</v>
      </c>
      <c r="C64" s="4">
        <v>1</v>
      </c>
    </row>
    <row r="65" spans="1:3" ht="16.5" customHeight="1" x14ac:dyDescent="0.25">
      <c r="A65" s="13"/>
      <c r="B65" s="3" t="s">
        <v>68</v>
      </c>
      <c r="C65" s="4">
        <v>1</v>
      </c>
    </row>
    <row r="66" spans="1:3" ht="16.5" customHeight="1" x14ac:dyDescent="0.25">
      <c r="A66" s="14"/>
      <c r="B66" s="5" t="s">
        <v>6</v>
      </c>
      <c r="C66" s="6">
        <f>SUBTOTAL(9,C62:C65)</f>
        <v>4</v>
      </c>
    </row>
    <row r="67" spans="1:3" ht="16.5" customHeight="1" x14ac:dyDescent="0.25">
      <c r="A67" s="10" t="s">
        <v>69</v>
      </c>
      <c r="B67" s="11"/>
      <c r="C67" s="6">
        <f>C4+C19+C23+C27+C30+C33+C35+C38+C40+C44+C47+C54+C56+C59+C61+C66+C25</f>
        <v>62</v>
      </c>
    </row>
  </sheetData>
  <autoFilter ref="A1:C66"/>
  <mergeCells count="18">
    <mergeCell ref="A28:A30"/>
    <mergeCell ref="A2:A4"/>
    <mergeCell ref="A5:A19"/>
    <mergeCell ref="A20:A23"/>
    <mergeCell ref="A24:A25"/>
    <mergeCell ref="A26:A27"/>
    <mergeCell ref="A67:B67"/>
    <mergeCell ref="A31:A33"/>
    <mergeCell ref="A34:A35"/>
    <mergeCell ref="A36:A38"/>
    <mergeCell ref="A39:A40"/>
    <mergeCell ref="A41:A44"/>
    <mergeCell ref="A45:A47"/>
    <mergeCell ref="A48:A54"/>
    <mergeCell ref="A55:A56"/>
    <mergeCell ref="A57:A59"/>
    <mergeCell ref="A60:A61"/>
    <mergeCell ref="A62:A66"/>
  </mergeCells>
  <printOptions horizontalCentered="1"/>
  <pageMargins left="0.70866141732283472" right="0.70866141732283472" top="0.45" bottom="0.19" header="0.31496062992125984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GIN</vt:lpstr>
      <vt:lpstr>GIN!Ispis_naslova</vt:lpstr>
      <vt:lpstr>GIN!Podrucje_ispisa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cp:lastPrinted>2024-08-12T12:27:00Z</cp:lastPrinted>
  <dcterms:created xsi:type="dcterms:W3CDTF">2024-08-09T11:00:21Z</dcterms:created>
  <dcterms:modified xsi:type="dcterms:W3CDTF">2024-08-12T12:27:01Z</dcterms:modified>
</cp:coreProperties>
</file>