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 Ugovori\ODJEL PZZ\UGOVARANJE_2026\Natječaj\OM_PED_GIN_DENT\Natječaj_tablice_upute\Tablice\"/>
    </mc:Choice>
  </mc:AlternateContent>
  <xr:revisionPtr revIDLastSave="0" documentId="13_ncr:1_{7C1D67F6-C1EE-4058-A838-F66AF1F59873}" xr6:coauthVersionLast="47" xr6:coauthVersionMax="47" xr10:uidLastSave="{00000000-0000-0000-0000-000000000000}"/>
  <bookViews>
    <workbookView xWindow="-120" yWindow="-120" windowWidth="29040" windowHeight="15720" xr2:uid="{EEA55041-E954-4FF2-ACA5-A66C21B248C6}"/>
  </bookViews>
  <sheets>
    <sheet name="OM" sheetId="1" r:id="rId1"/>
  </sheets>
  <definedNames>
    <definedName name="_xlnm._FilterDatabase" localSheetId="0" hidden="1">OM!$A$1:$C$156</definedName>
    <definedName name="_xlnm.Print_Titles" localSheetId="0">OM!$1:$1</definedName>
    <definedName name="_xlnm.Print_Area" localSheetId="0">OM!$A$1:$C$157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5" i="1" l="1"/>
  <c r="C140" i="1"/>
  <c r="C133" i="1"/>
  <c r="C131" i="1"/>
  <c r="C129" i="1"/>
  <c r="C114" i="1"/>
  <c r="C105" i="1"/>
  <c r="C102" i="1"/>
  <c r="C98" i="1"/>
  <c r="C89" i="1"/>
  <c r="C84" i="1"/>
  <c r="C72" i="1"/>
  <c r="C65" i="1"/>
  <c r="C59" i="1"/>
  <c r="C51" i="1"/>
  <c r="C49" i="1"/>
  <c r="C29" i="1"/>
  <c r="C22" i="1"/>
  <c r="C5" i="1"/>
  <c r="C156" i="1" l="1"/>
</calcChain>
</file>

<file path=xl/sharedStrings.xml><?xml version="1.0" encoding="utf-8"?>
<sst xmlns="http://schemas.openxmlformats.org/spreadsheetml/2006/main" count="180" uniqueCount="161">
  <si>
    <t>Županija/Grad Zagreb</t>
  </si>
  <si>
    <t>Općina/Grad/Četvrt</t>
  </si>
  <si>
    <t>Nedostaje timova u djelatnosti OPĆE/OBITELJSKE MEDICINE</t>
  </si>
  <si>
    <t>BJELOVARSKO-BILOGORSKA</t>
  </si>
  <si>
    <t>BJELOVAR</t>
  </si>
  <si>
    <t>DARUVAR</t>
  </si>
  <si>
    <t>ZRINSKI TOPOLOVAC</t>
  </si>
  <si>
    <t>ukupno</t>
  </si>
  <si>
    <t>BRODSKO-POSAVSKA</t>
  </si>
  <si>
    <t>BEBRINA</t>
  </si>
  <si>
    <t>BRODSKI STUPNIK</t>
  </si>
  <si>
    <t>BUKOVLJE</t>
  </si>
  <si>
    <t>CERNIK</t>
  </si>
  <si>
    <t>DRAGALIĆ</t>
  </si>
  <si>
    <t>GARČIN</t>
  </si>
  <si>
    <t>GORNJI BOGIĆEVCI</t>
  </si>
  <si>
    <t>KLAKAR</t>
  </si>
  <si>
    <t>NOVA GRADIŠKA</t>
  </si>
  <si>
    <t>ORIOVAC</t>
  </si>
  <si>
    <t>SIBINJ</t>
  </si>
  <si>
    <t>SIKIREVCI</t>
  </si>
  <si>
    <t>STARA GRADIŠKA</t>
  </si>
  <si>
    <t>STARO PETROVO SELO</t>
  </si>
  <si>
    <t>VRBJE</t>
  </si>
  <si>
    <t>VRPOLJE</t>
  </si>
  <si>
    <t>DUBROVAČKO-NERETVANSKA</t>
  </si>
  <si>
    <t>DUBROVNIK</t>
  </si>
  <si>
    <t>KORČULA</t>
  </si>
  <si>
    <t>KULA NORINSKA</t>
  </si>
  <si>
    <t>METKOVIĆ</t>
  </si>
  <si>
    <t>OPUZEN</t>
  </si>
  <si>
    <t>SLIVNO</t>
  </si>
  <si>
    <t>GRAD ZAGREB</t>
  </si>
  <si>
    <t>MAKSIMIR</t>
  </si>
  <si>
    <t>26*</t>
  </si>
  <si>
    <t>NOVI ZAGREB - ISTOK</t>
  </si>
  <si>
    <t>NOVI ZAGREB - ZAPAD</t>
  </si>
  <si>
    <t>TREŠNJEVKA-SJEVER</t>
  </si>
  <si>
    <t>TREŠNJEVKA-JUG</t>
  </si>
  <si>
    <t>GORNJA DUBRAVA</t>
  </si>
  <si>
    <t>DONJA DUBRAVA</t>
  </si>
  <si>
    <t>STENJEVEC</t>
  </si>
  <si>
    <t>PODSUSED-VRAPČE</t>
  </si>
  <si>
    <t>PODSLJEME</t>
  </si>
  <si>
    <t>SESVETE</t>
  </si>
  <si>
    <t>BREZOVICA</t>
  </si>
  <si>
    <t>ISTARSKA</t>
  </si>
  <si>
    <t>BALE</t>
  </si>
  <si>
    <t>CEROVLJE</t>
  </si>
  <si>
    <t>PAZIN</t>
  </si>
  <si>
    <t>POREČ</t>
  </si>
  <si>
    <t>PULA</t>
  </si>
  <si>
    <t>ROVINJ</t>
  </si>
  <si>
    <t>KARLOVAČKA</t>
  </si>
  <si>
    <t>KARLOVAC</t>
  </si>
  <si>
    <t>KOPRIVNIČKO-KRIŽEVAČKA</t>
  </si>
  <si>
    <t>KALINOVAC</t>
  </si>
  <si>
    <t>KOPRIVNICA</t>
  </si>
  <si>
    <t>KOPRIVNIČKI IVANEC</t>
  </si>
  <si>
    <t>NOVO VIRJE</t>
  </si>
  <si>
    <t>PETERANEC</t>
  </si>
  <si>
    <t>RASINJA</t>
  </si>
  <si>
    <t>SOKOLOVAC</t>
  </si>
  <si>
    <t>KRAPINSKO-ZAGORSKA</t>
  </si>
  <si>
    <t>GORNJA STUBICA</t>
  </si>
  <si>
    <t>KONJŠČINA</t>
  </si>
  <si>
    <t>KRALJEVEC NA SUTLI</t>
  </si>
  <si>
    <t>LOBOR</t>
  </si>
  <si>
    <t>ZLATAR-BISTRICA</t>
  </si>
  <si>
    <t>MEĐIMURSKA</t>
  </si>
  <si>
    <t>ČAKOVEC</t>
  </si>
  <si>
    <t>GORIČAN</t>
  </si>
  <si>
    <t>MALA SUBOTICA</t>
  </si>
  <si>
    <t>NEDELIŠĆE</t>
  </si>
  <si>
    <t>OREHOVICA</t>
  </si>
  <si>
    <t>PRIBISLAVEC</t>
  </si>
  <si>
    <t>OSJEČKO-BARANJSKA</t>
  </si>
  <si>
    <t>ĐAKOVO</t>
  </si>
  <si>
    <t>DARDA</t>
  </si>
  <si>
    <t>DONJA MOTIČINA</t>
  </si>
  <si>
    <t>DRENJE</t>
  </si>
  <si>
    <t>ĐURĐENOVAC</t>
  </si>
  <si>
    <t>OSIJEK</t>
  </si>
  <si>
    <t>PETRIJEVCI</t>
  </si>
  <si>
    <t>PODRAVSKA MOSLAVINA</t>
  </si>
  <si>
    <t>SATNICA ĐAKOVAČKA</t>
  </si>
  <si>
    <t>VALPOVO</t>
  </si>
  <si>
    <t>VIŠKOVCI</t>
  </si>
  <si>
    <t>POŽEŠKO-SLAVONSKA</t>
  </si>
  <si>
    <t>KAPTOL</t>
  </si>
  <si>
    <t>PAKRAC</t>
  </si>
  <si>
    <t>PLETERNICA</t>
  </si>
  <si>
    <t>POŽEGA</t>
  </si>
  <si>
    <t>PRIMORSKO-GORANSKA</t>
  </si>
  <si>
    <t>KASTAV</t>
  </si>
  <si>
    <t>MALI LOŠINJ</t>
  </si>
  <si>
    <t>MATULJI</t>
  </si>
  <si>
    <t>OMIŠALJ</t>
  </si>
  <si>
    <t>RAB</t>
  </si>
  <si>
    <t>RIJEKA</t>
  </si>
  <si>
    <t>VIŠKOVO</t>
  </si>
  <si>
    <t>VRBOVSKO</t>
  </si>
  <si>
    <t>ŠIBENSKO-KNINSKA</t>
  </si>
  <si>
    <t>KNIN</t>
  </si>
  <si>
    <t>UNEŠIĆ</t>
  </si>
  <si>
    <t>VODICE</t>
  </si>
  <si>
    <t>SISAČKO-MOSLAVAČKA</t>
  </si>
  <si>
    <t>KUTINA</t>
  </si>
  <si>
    <t>SISAK</t>
  </si>
  <si>
    <t>SPLITSKO-DALMATINSKA</t>
  </si>
  <si>
    <t>BAŠKA VODA</t>
  </si>
  <si>
    <t>KAŠTELA</t>
  </si>
  <si>
    <t>OKRUG</t>
  </si>
  <si>
    <t>OMIŠ</t>
  </si>
  <si>
    <t>SOLIN</t>
  </si>
  <si>
    <t>SUTIVAN</t>
  </si>
  <si>
    <t>TROGIR</t>
  </si>
  <si>
    <t>ZMIJAVCI</t>
  </si>
  <si>
    <t>VARAŽDINSKA</t>
  </si>
  <si>
    <t>CESTICA</t>
  </si>
  <si>
    <t>GORNJI KNEGINEC</t>
  </si>
  <si>
    <t>JALŽABET</t>
  </si>
  <si>
    <t>MARTIJANEC</t>
  </si>
  <si>
    <t>MARUŠEVEC</t>
  </si>
  <si>
    <t>NOVI MAROF</t>
  </si>
  <si>
    <t>PETRIJANEC</t>
  </si>
  <si>
    <t>SVETI ĐURĐ</t>
  </si>
  <si>
    <t>TRNOVEC BARTOLOVEČKI</t>
  </si>
  <si>
    <t>VARAŽDIN</t>
  </si>
  <si>
    <t>VARAŽDINSKE TOPLICE</t>
  </si>
  <si>
    <t>VELIKI BUKOVEC</t>
  </si>
  <si>
    <t>VIDOVEC</t>
  </si>
  <si>
    <t>VISOKO</t>
  </si>
  <si>
    <t>VIROVITIČKO-PODRAVSKA</t>
  </si>
  <si>
    <t>NOVA BUKOVICA</t>
  </si>
  <si>
    <t>VUKOVARSKO-SRIJEMSKA</t>
  </si>
  <si>
    <t>PRIVLAKA</t>
  </si>
  <si>
    <t>ZADARSKA</t>
  </si>
  <si>
    <t>BIOGRAD NA MORU</t>
  </si>
  <si>
    <t>NIN</t>
  </si>
  <si>
    <t>PAKOŠTANE</t>
  </si>
  <si>
    <t>POLIČNIK</t>
  </si>
  <si>
    <t>VIR</t>
  </si>
  <si>
    <t>ZADAR</t>
  </si>
  <si>
    <t>ZAGREBAČKA</t>
  </si>
  <si>
    <t>BISTRA</t>
  </si>
  <si>
    <t>BRDOVEC</t>
  </si>
  <si>
    <t>DUGO SELO</t>
  </si>
  <si>
    <t>IVANIĆ-GRAD</t>
  </si>
  <si>
    <t>JASTREBARSKO</t>
  </si>
  <si>
    <t>KLOŠTAR IVANIĆ</t>
  </si>
  <si>
    <t>KRIŽ</t>
  </si>
  <si>
    <t>RUGVICA</t>
  </si>
  <si>
    <t>SAMOBOR</t>
  </si>
  <si>
    <t>SVETA NEDELJA</t>
  </si>
  <si>
    <t>SVETI IVAN ZELINA</t>
  </si>
  <si>
    <t>VELIKA GORICA</t>
  </si>
  <si>
    <t>VRBOVEC</t>
  </si>
  <si>
    <t>ZAPREŠIĆ</t>
  </si>
  <si>
    <t>SVEUKUPNO</t>
  </si>
  <si>
    <t xml:space="preserve">*Zavod ugovara isključivo broj potrebnih timova koji nedostaje na nivou Grada Zagreba pri čemu se prema kriterijima iz natječaja razmatraju samo ponude iz navedenih četvrti s time da broj prihvaćenih timova po pojedinoj četvrti ne može biti veći od broja koji nedostaje za tu istu červrt po Mreži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</si>
</sst>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D3D3D3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0" fontId="3" fillId="3" borderId="1" xfId="0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3" fontId="1" fillId="3" borderId="2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419DB-C846-4693-BAED-AA208A565EFD}">
  <dimension ref="A1:C157"/>
  <sheetViews>
    <sheetView tabSelected="1" workbookViewId="0"/>
  </sheetViews>
  <sheetFormatPr defaultRowHeight="12.75" x14ac:dyDescent="0.2"/>
  <cols>
    <col min="1" max="1" width="23" style="12" customWidth="1"/>
    <col min="2" max="2" width="26.28515625" style="3" customWidth="1"/>
    <col min="3" max="3" width="21.42578125" style="13" customWidth="1"/>
    <col min="4" max="16384" width="9.140625" style="3"/>
  </cols>
  <sheetData>
    <row r="1" spans="1:3" ht="66.75" customHeight="1" x14ac:dyDescent="0.2">
      <c r="A1" s="1" t="s">
        <v>0</v>
      </c>
      <c r="B1" s="1" t="s">
        <v>1</v>
      </c>
      <c r="C1" s="2" t="s">
        <v>2</v>
      </c>
    </row>
    <row r="2" spans="1:3" ht="15" customHeight="1" x14ac:dyDescent="0.2">
      <c r="A2" s="15" t="s">
        <v>3</v>
      </c>
      <c r="B2" s="4" t="s">
        <v>4</v>
      </c>
      <c r="C2" s="5">
        <v>3</v>
      </c>
    </row>
    <row r="3" spans="1:3" ht="15" customHeight="1" x14ac:dyDescent="0.2">
      <c r="A3" s="16"/>
      <c r="B3" s="4" t="s">
        <v>5</v>
      </c>
      <c r="C3" s="5">
        <v>2</v>
      </c>
    </row>
    <row r="4" spans="1:3" ht="15" customHeight="1" x14ac:dyDescent="0.2">
      <c r="A4" s="16"/>
      <c r="B4" s="4" t="s">
        <v>6</v>
      </c>
      <c r="C4" s="5">
        <v>1</v>
      </c>
    </row>
    <row r="5" spans="1:3" ht="15" customHeight="1" x14ac:dyDescent="0.2">
      <c r="A5" s="17"/>
      <c r="B5" s="6" t="s">
        <v>7</v>
      </c>
      <c r="C5" s="7">
        <f>SUM(C2:C4)</f>
        <v>6</v>
      </c>
    </row>
    <row r="6" spans="1:3" ht="15" customHeight="1" x14ac:dyDescent="0.2">
      <c r="A6" s="15" t="s">
        <v>8</v>
      </c>
      <c r="B6" s="4" t="s">
        <v>9</v>
      </c>
      <c r="C6" s="5">
        <v>1</v>
      </c>
    </row>
    <row r="7" spans="1:3" ht="15" customHeight="1" x14ac:dyDescent="0.2">
      <c r="A7" s="16"/>
      <c r="B7" s="4" t="s">
        <v>10</v>
      </c>
      <c r="C7" s="5">
        <v>1</v>
      </c>
    </row>
    <row r="8" spans="1:3" ht="15" customHeight="1" x14ac:dyDescent="0.2">
      <c r="A8" s="16"/>
      <c r="B8" s="4" t="s">
        <v>11</v>
      </c>
      <c r="C8" s="5">
        <v>1</v>
      </c>
    </row>
    <row r="9" spans="1:3" ht="15" customHeight="1" x14ac:dyDescent="0.2">
      <c r="A9" s="16"/>
      <c r="B9" s="4" t="s">
        <v>12</v>
      </c>
      <c r="C9" s="5">
        <v>1</v>
      </c>
    </row>
    <row r="10" spans="1:3" ht="15" customHeight="1" x14ac:dyDescent="0.2">
      <c r="A10" s="16"/>
      <c r="B10" s="4" t="s">
        <v>13</v>
      </c>
      <c r="C10" s="5">
        <v>1</v>
      </c>
    </row>
    <row r="11" spans="1:3" ht="15" customHeight="1" x14ac:dyDescent="0.2">
      <c r="A11" s="16"/>
      <c r="B11" s="4" t="s">
        <v>14</v>
      </c>
      <c r="C11" s="5">
        <v>1</v>
      </c>
    </row>
    <row r="12" spans="1:3" ht="15" customHeight="1" x14ac:dyDescent="0.2">
      <c r="A12" s="16"/>
      <c r="B12" s="4" t="s">
        <v>15</v>
      </c>
      <c r="C12" s="5">
        <v>1</v>
      </c>
    </row>
    <row r="13" spans="1:3" ht="15" customHeight="1" x14ac:dyDescent="0.2">
      <c r="A13" s="16"/>
      <c r="B13" s="4" t="s">
        <v>16</v>
      </c>
      <c r="C13" s="5">
        <v>1</v>
      </c>
    </row>
    <row r="14" spans="1:3" ht="15" customHeight="1" x14ac:dyDescent="0.2">
      <c r="A14" s="16"/>
      <c r="B14" s="4" t="s">
        <v>17</v>
      </c>
      <c r="C14" s="5">
        <v>2</v>
      </c>
    </row>
    <row r="15" spans="1:3" ht="15" customHeight="1" x14ac:dyDescent="0.2">
      <c r="A15" s="16"/>
      <c r="B15" s="4" t="s">
        <v>18</v>
      </c>
      <c r="C15" s="5">
        <v>1</v>
      </c>
    </row>
    <row r="16" spans="1:3" ht="15" customHeight="1" x14ac:dyDescent="0.2">
      <c r="A16" s="16"/>
      <c r="B16" s="4" t="s">
        <v>19</v>
      </c>
      <c r="C16" s="5">
        <v>2</v>
      </c>
    </row>
    <row r="17" spans="1:3" ht="15" customHeight="1" x14ac:dyDescent="0.2">
      <c r="A17" s="16"/>
      <c r="B17" s="4" t="s">
        <v>20</v>
      </c>
      <c r="C17" s="5">
        <v>1</v>
      </c>
    </row>
    <row r="18" spans="1:3" ht="15" customHeight="1" x14ac:dyDescent="0.2">
      <c r="A18" s="16"/>
      <c r="B18" s="4" t="s">
        <v>21</v>
      </c>
      <c r="C18" s="5">
        <v>1</v>
      </c>
    </row>
    <row r="19" spans="1:3" ht="15" customHeight="1" x14ac:dyDescent="0.2">
      <c r="A19" s="16"/>
      <c r="B19" s="4" t="s">
        <v>22</v>
      </c>
      <c r="C19" s="5">
        <v>1</v>
      </c>
    </row>
    <row r="20" spans="1:3" ht="15" customHeight="1" x14ac:dyDescent="0.2">
      <c r="A20" s="16"/>
      <c r="B20" s="4" t="s">
        <v>23</v>
      </c>
      <c r="C20" s="5">
        <v>1</v>
      </c>
    </row>
    <row r="21" spans="1:3" ht="15" customHeight="1" x14ac:dyDescent="0.2">
      <c r="A21" s="16"/>
      <c r="B21" s="4" t="s">
        <v>24</v>
      </c>
      <c r="C21" s="5">
        <v>1</v>
      </c>
    </row>
    <row r="22" spans="1:3" ht="15" customHeight="1" x14ac:dyDescent="0.2">
      <c r="A22" s="17"/>
      <c r="B22" s="6" t="s">
        <v>7</v>
      </c>
      <c r="C22" s="7">
        <f>SUM(C6:C21)</f>
        <v>18</v>
      </c>
    </row>
    <row r="23" spans="1:3" ht="15" customHeight="1" x14ac:dyDescent="0.2">
      <c r="A23" s="15" t="s">
        <v>25</v>
      </c>
      <c r="B23" s="4" t="s">
        <v>26</v>
      </c>
      <c r="C23" s="5">
        <v>2</v>
      </c>
    </row>
    <row r="24" spans="1:3" ht="15" customHeight="1" x14ac:dyDescent="0.2">
      <c r="A24" s="16"/>
      <c r="B24" s="4" t="s">
        <v>27</v>
      </c>
      <c r="C24" s="5">
        <v>1</v>
      </c>
    </row>
    <row r="25" spans="1:3" ht="15" customHeight="1" x14ac:dyDescent="0.2">
      <c r="A25" s="16"/>
      <c r="B25" s="4" t="s">
        <v>28</v>
      </c>
      <c r="C25" s="5">
        <v>1</v>
      </c>
    </row>
    <row r="26" spans="1:3" ht="15" customHeight="1" x14ac:dyDescent="0.2">
      <c r="A26" s="16"/>
      <c r="B26" s="4" t="s">
        <v>29</v>
      </c>
      <c r="C26" s="5">
        <v>1</v>
      </c>
    </row>
    <row r="27" spans="1:3" ht="15" customHeight="1" x14ac:dyDescent="0.2">
      <c r="A27" s="16"/>
      <c r="B27" s="4" t="s">
        <v>30</v>
      </c>
      <c r="C27" s="5">
        <v>1</v>
      </c>
    </row>
    <row r="28" spans="1:3" ht="15" customHeight="1" x14ac:dyDescent="0.2">
      <c r="A28" s="16"/>
      <c r="B28" s="4" t="s">
        <v>31</v>
      </c>
      <c r="C28" s="5">
        <v>1</v>
      </c>
    </row>
    <row r="29" spans="1:3" ht="15" customHeight="1" x14ac:dyDescent="0.2">
      <c r="A29" s="17"/>
      <c r="B29" s="6" t="s">
        <v>7</v>
      </c>
      <c r="C29" s="7">
        <f>SUM(C23:C28)</f>
        <v>7</v>
      </c>
    </row>
    <row r="30" spans="1:3" x14ac:dyDescent="0.2">
      <c r="A30" s="15" t="s">
        <v>32</v>
      </c>
      <c r="B30" s="4" t="s">
        <v>33</v>
      </c>
      <c r="C30" s="20" t="s">
        <v>34</v>
      </c>
    </row>
    <row r="31" spans="1:3" ht="15" customHeight="1" x14ac:dyDescent="0.2">
      <c r="A31" s="16"/>
      <c r="B31" s="4" t="s">
        <v>35</v>
      </c>
      <c r="C31" s="21"/>
    </row>
    <row r="32" spans="1:3" ht="15" customHeight="1" x14ac:dyDescent="0.2">
      <c r="A32" s="16"/>
      <c r="B32" s="4" t="s">
        <v>36</v>
      </c>
      <c r="C32" s="21"/>
    </row>
    <row r="33" spans="1:3" ht="15" customHeight="1" x14ac:dyDescent="0.2">
      <c r="A33" s="16"/>
      <c r="B33" s="4" t="s">
        <v>37</v>
      </c>
      <c r="C33" s="21"/>
    </row>
    <row r="34" spans="1:3" ht="15" customHeight="1" x14ac:dyDescent="0.2">
      <c r="A34" s="16"/>
      <c r="B34" s="4" t="s">
        <v>38</v>
      </c>
      <c r="C34" s="21"/>
    </row>
    <row r="35" spans="1:3" ht="15" customHeight="1" x14ac:dyDescent="0.2">
      <c r="A35" s="16"/>
      <c r="B35" s="4" t="s">
        <v>39</v>
      </c>
      <c r="C35" s="21"/>
    </row>
    <row r="36" spans="1:3" ht="15" customHeight="1" x14ac:dyDescent="0.2">
      <c r="A36" s="16"/>
      <c r="B36" s="4" t="s">
        <v>40</v>
      </c>
      <c r="C36" s="21"/>
    </row>
    <row r="37" spans="1:3" ht="15" customHeight="1" x14ac:dyDescent="0.2">
      <c r="A37" s="16"/>
      <c r="B37" s="4" t="s">
        <v>41</v>
      </c>
      <c r="C37" s="21"/>
    </row>
    <row r="38" spans="1:3" ht="15" customHeight="1" x14ac:dyDescent="0.2">
      <c r="A38" s="16"/>
      <c r="B38" s="4" t="s">
        <v>42</v>
      </c>
      <c r="C38" s="21"/>
    </row>
    <row r="39" spans="1:3" ht="15" customHeight="1" x14ac:dyDescent="0.2">
      <c r="A39" s="16"/>
      <c r="B39" s="4" t="s">
        <v>43</v>
      </c>
      <c r="C39" s="21"/>
    </row>
    <row r="40" spans="1:3" ht="15" customHeight="1" x14ac:dyDescent="0.2">
      <c r="A40" s="16"/>
      <c r="B40" s="4" t="s">
        <v>44</v>
      </c>
      <c r="C40" s="21"/>
    </row>
    <row r="41" spans="1:3" ht="15" customHeight="1" x14ac:dyDescent="0.2">
      <c r="A41" s="16"/>
      <c r="B41" s="4" t="s">
        <v>45</v>
      </c>
      <c r="C41" s="21"/>
    </row>
    <row r="42" spans="1:3" ht="15" customHeight="1" x14ac:dyDescent="0.2">
      <c r="A42" s="17"/>
      <c r="B42" s="6" t="s">
        <v>7</v>
      </c>
      <c r="C42" s="9">
        <v>26</v>
      </c>
    </row>
    <row r="43" spans="1:3" x14ac:dyDescent="0.2">
      <c r="A43" s="15" t="s">
        <v>46</v>
      </c>
      <c r="B43" s="4" t="s">
        <v>47</v>
      </c>
      <c r="C43" s="5">
        <v>1</v>
      </c>
    </row>
    <row r="44" spans="1:3" ht="15" customHeight="1" x14ac:dyDescent="0.2">
      <c r="A44" s="16"/>
      <c r="B44" s="4" t="s">
        <v>48</v>
      </c>
      <c r="C44" s="5">
        <v>1</v>
      </c>
    </row>
    <row r="45" spans="1:3" ht="15" customHeight="1" x14ac:dyDescent="0.2">
      <c r="A45" s="16"/>
      <c r="B45" s="4" t="s">
        <v>49</v>
      </c>
      <c r="C45" s="5">
        <v>1</v>
      </c>
    </row>
    <row r="46" spans="1:3" ht="15" customHeight="1" x14ac:dyDescent="0.2">
      <c r="A46" s="16"/>
      <c r="B46" s="4" t="s">
        <v>50</v>
      </c>
      <c r="C46" s="5">
        <v>1</v>
      </c>
    </row>
    <row r="47" spans="1:3" ht="15" customHeight="1" x14ac:dyDescent="0.2">
      <c r="A47" s="16"/>
      <c r="B47" s="4" t="s">
        <v>51</v>
      </c>
      <c r="C47" s="5">
        <v>2</v>
      </c>
    </row>
    <row r="48" spans="1:3" ht="15" customHeight="1" x14ac:dyDescent="0.2">
      <c r="A48" s="16"/>
      <c r="B48" s="4" t="s">
        <v>52</v>
      </c>
      <c r="C48" s="5">
        <v>1</v>
      </c>
    </row>
    <row r="49" spans="1:3" ht="15" customHeight="1" x14ac:dyDescent="0.2">
      <c r="A49" s="17"/>
      <c r="B49" s="6" t="s">
        <v>7</v>
      </c>
      <c r="C49" s="7">
        <f>SUM(C43:C48)</f>
        <v>7</v>
      </c>
    </row>
    <row r="50" spans="1:3" x14ac:dyDescent="0.2">
      <c r="A50" s="15" t="s">
        <v>53</v>
      </c>
      <c r="B50" s="4" t="s">
        <v>54</v>
      </c>
      <c r="C50" s="5">
        <v>2</v>
      </c>
    </row>
    <row r="51" spans="1:3" ht="15" customHeight="1" x14ac:dyDescent="0.2">
      <c r="A51" s="17"/>
      <c r="B51" s="6" t="s">
        <v>7</v>
      </c>
      <c r="C51" s="7">
        <f>SUM(C50)</f>
        <v>2</v>
      </c>
    </row>
    <row r="52" spans="1:3" x14ac:dyDescent="0.2">
      <c r="A52" s="15" t="s">
        <v>55</v>
      </c>
      <c r="B52" s="4" t="s">
        <v>56</v>
      </c>
      <c r="C52" s="5">
        <v>1</v>
      </c>
    </row>
    <row r="53" spans="1:3" ht="15" customHeight="1" x14ac:dyDescent="0.2">
      <c r="A53" s="16"/>
      <c r="B53" s="4" t="s">
        <v>57</v>
      </c>
      <c r="C53" s="5">
        <v>2</v>
      </c>
    </row>
    <row r="54" spans="1:3" ht="15" customHeight="1" x14ac:dyDescent="0.2">
      <c r="A54" s="16"/>
      <c r="B54" s="4" t="s">
        <v>58</v>
      </c>
      <c r="C54" s="5">
        <v>1</v>
      </c>
    </row>
    <row r="55" spans="1:3" ht="15" customHeight="1" x14ac:dyDescent="0.2">
      <c r="A55" s="16"/>
      <c r="B55" s="4" t="s">
        <v>59</v>
      </c>
      <c r="C55" s="5">
        <v>1</v>
      </c>
    </row>
    <row r="56" spans="1:3" ht="15" customHeight="1" x14ac:dyDescent="0.2">
      <c r="A56" s="16"/>
      <c r="B56" s="4" t="s">
        <v>60</v>
      </c>
      <c r="C56" s="5">
        <v>1</v>
      </c>
    </row>
    <row r="57" spans="1:3" ht="15" customHeight="1" x14ac:dyDescent="0.2">
      <c r="A57" s="16"/>
      <c r="B57" s="4" t="s">
        <v>61</v>
      </c>
      <c r="C57" s="5">
        <v>1</v>
      </c>
    </row>
    <row r="58" spans="1:3" ht="15" customHeight="1" x14ac:dyDescent="0.2">
      <c r="A58" s="16"/>
      <c r="B58" s="4" t="s">
        <v>62</v>
      </c>
      <c r="C58" s="5">
        <v>1</v>
      </c>
    </row>
    <row r="59" spans="1:3" ht="15" customHeight="1" x14ac:dyDescent="0.2">
      <c r="A59" s="17"/>
      <c r="B59" s="6" t="s">
        <v>7</v>
      </c>
      <c r="C59" s="7">
        <f>SUM(C52:C58)</f>
        <v>8</v>
      </c>
    </row>
    <row r="60" spans="1:3" x14ac:dyDescent="0.2">
      <c r="A60" s="15" t="s">
        <v>63</v>
      </c>
      <c r="B60" s="4" t="s">
        <v>64</v>
      </c>
      <c r="C60" s="5">
        <v>1</v>
      </c>
    </row>
    <row r="61" spans="1:3" ht="15" customHeight="1" x14ac:dyDescent="0.2">
      <c r="A61" s="16"/>
      <c r="B61" s="4" t="s">
        <v>65</v>
      </c>
      <c r="C61" s="5">
        <v>1</v>
      </c>
    </row>
    <row r="62" spans="1:3" ht="15" customHeight="1" x14ac:dyDescent="0.2">
      <c r="A62" s="16"/>
      <c r="B62" s="4" t="s">
        <v>66</v>
      </c>
      <c r="C62" s="5">
        <v>1</v>
      </c>
    </row>
    <row r="63" spans="1:3" ht="15" customHeight="1" x14ac:dyDescent="0.2">
      <c r="A63" s="16"/>
      <c r="B63" s="4" t="s">
        <v>67</v>
      </c>
      <c r="C63" s="5">
        <v>1</v>
      </c>
    </row>
    <row r="64" spans="1:3" ht="15" customHeight="1" x14ac:dyDescent="0.2">
      <c r="A64" s="16"/>
      <c r="B64" s="4" t="s">
        <v>68</v>
      </c>
      <c r="C64" s="5">
        <v>1</v>
      </c>
    </row>
    <row r="65" spans="1:3" ht="15" customHeight="1" x14ac:dyDescent="0.2">
      <c r="A65" s="17"/>
      <c r="B65" s="6" t="s">
        <v>7</v>
      </c>
      <c r="C65" s="7">
        <f>SUM(C60:C64)</f>
        <v>5</v>
      </c>
    </row>
    <row r="66" spans="1:3" x14ac:dyDescent="0.2">
      <c r="A66" s="15" t="s">
        <v>69</v>
      </c>
      <c r="B66" s="4" t="s">
        <v>70</v>
      </c>
      <c r="C66" s="5">
        <v>2</v>
      </c>
    </row>
    <row r="67" spans="1:3" ht="15" customHeight="1" x14ac:dyDescent="0.2">
      <c r="A67" s="16"/>
      <c r="B67" s="4" t="s">
        <v>71</v>
      </c>
      <c r="C67" s="5">
        <v>1</v>
      </c>
    </row>
    <row r="68" spans="1:3" ht="15" customHeight="1" x14ac:dyDescent="0.2">
      <c r="A68" s="16"/>
      <c r="B68" s="4" t="s">
        <v>72</v>
      </c>
      <c r="C68" s="5">
        <v>1</v>
      </c>
    </row>
    <row r="69" spans="1:3" ht="15" customHeight="1" x14ac:dyDescent="0.2">
      <c r="A69" s="16"/>
      <c r="B69" s="4" t="s">
        <v>73</v>
      </c>
      <c r="C69" s="5">
        <v>1</v>
      </c>
    </row>
    <row r="70" spans="1:3" ht="15" customHeight="1" x14ac:dyDescent="0.2">
      <c r="A70" s="16"/>
      <c r="B70" s="4" t="s">
        <v>74</v>
      </c>
      <c r="C70" s="5">
        <v>1</v>
      </c>
    </row>
    <row r="71" spans="1:3" ht="15" customHeight="1" x14ac:dyDescent="0.2">
      <c r="A71" s="16"/>
      <c r="B71" s="4" t="s">
        <v>75</v>
      </c>
      <c r="C71" s="5">
        <v>1</v>
      </c>
    </row>
    <row r="72" spans="1:3" ht="15" customHeight="1" x14ac:dyDescent="0.2">
      <c r="A72" s="17"/>
      <c r="B72" s="6" t="s">
        <v>7</v>
      </c>
      <c r="C72" s="7">
        <f>SUM(C66:C71)</f>
        <v>7</v>
      </c>
    </row>
    <row r="73" spans="1:3" x14ac:dyDescent="0.2">
      <c r="A73" s="15" t="s">
        <v>76</v>
      </c>
      <c r="B73" s="4" t="s">
        <v>77</v>
      </c>
      <c r="C73" s="5">
        <v>1</v>
      </c>
    </row>
    <row r="74" spans="1:3" ht="15" customHeight="1" x14ac:dyDescent="0.2">
      <c r="A74" s="16"/>
      <c r="B74" s="4" t="s">
        <v>78</v>
      </c>
      <c r="C74" s="5">
        <v>1</v>
      </c>
    </row>
    <row r="75" spans="1:3" ht="15" customHeight="1" x14ac:dyDescent="0.2">
      <c r="A75" s="16"/>
      <c r="B75" s="4" t="s">
        <v>79</v>
      </c>
      <c r="C75" s="5">
        <v>1</v>
      </c>
    </row>
    <row r="76" spans="1:3" ht="15" customHeight="1" x14ac:dyDescent="0.2">
      <c r="A76" s="16"/>
      <c r="B76" s="4" t="s">
        <v>80</v>
      </c>
      <c r="C76" s="5">
        <v>1</v>
      </c>
    </row>
    <row r="77" spans="1:3" ht="15" customHeight="1" x14ac:dyDescent="0.2">
      <c r="A77" s="16"/>
      <c r="B77" s="4" t="s">
        <v>81</v>
      </c>
      <c r="C77" s="5">
        <v>1</v>
      </c>
    </row>
    <row r="78" spans="1:3" ht="15" customHeight="1" x14ac:dyDescent="0.2">
      <c r="A78" s="16"/>
      <c r="B78" s="4" t="s">
        <v>82</v>
      </c>
      <c r="C78" s="5">
        <v>3</v>
      </c>
    </row>
    <row r="79" spans="1:3" ht="15" customHeight="1" x14ac:dyDescent="0.2">
      <c r="A79" s="16"/>
      <c r="B79" s="4" t="s">
        <v>83</v>
      </c>
      <c r="C79" s="5">
        <v>1</v>
      </c>
    </row>
    <row r="80" spans="1:3" ht="15" customHeight="1" x14ac:dyDescent="0.2">
      <c r="A80" s="16"/>
      <c r="B80" s="4" t="s">
        <v>84</v>
      </c>
      <c r="C80" s="5">
        <v>1</v>
      </c>
    </row>
    <row r="81" spans="1:3" ht="15" customHeight="1" x14ac:dyDescent="0.2">
      <c r="A81" s="16"/>
      <c r="B81" s="4" t="s">
        <v>85</v>
      </c>
      <c r="C81" s="5">
        <v>1</v>
      </c>
    </row>
    <row r="82" spans="1:3" ht="15" customHeight="1" x14ac:dyDescent="0.2">
      <c r="A82" s="16"/>
      <c r="B82" s="4" t="s">
        <v>86</v>
      </c>
      <c r="C82" s="5">
        <v>2</v>
      </c>
    </row>
    <row r="83" spans="1:3" ht="15" customHeight="1" x14ac:dyDescent="0.2">
      <c r="A83" s="16"/>
      <c r="B83" s="4" t="s">
        <v>87</v>
      </c>
      <c r="C83" s="5">
        <v>1</v>
      </c>
    </row>
    <row r="84" spans="1:3" ht="15" customHeight="1" x14ac:dyDescent="0.2">
      <c r="A84" s="17"/>
      <c r="B84" s="6" t="s">
        <v>7</v>
      </c>
      <c r="C84" s="7">
        <f>SUM(C73:C83)</f>
        <v>14</v>
      </c>
    </row>
    <row r="85" spans="1:3" x14ac:dyDescent="0.2">
      <c r="A85" s="15" t="s">
        <v>88</v>
      </c>
      <c r="B85" s="4" t="s">
        <v>89</v>
      </c>
      <c r="C85" s="5">
        <v>1</v>
      </c>
    </row>
    <row r="86" spans="1:3" ht="15" customHeight="1" x14ac:dyDescent="0.2">
      <c r="A86" s="16"/>
      <c r="B86" s="4" t="s">
        <v>90</v>
      </c>
      <c r="C86" s="5">
        <v>1</v>
      </c>
    </row>
    <row r="87" spans="1:3" ht="15" customHeight="1" x14ac:dyDescent="0.2">
      <c r="A87" s="16"/>
      <c r="B87" s="4" t="s">
        <v>91</v>
      </c>
      <c r="C87" s="5">
        <v>1</v>
      </c>
    </row>
    <row r="88" spans="1:3" ht="15" customHeight="1" x14ac:dyDescent="0.2">
      <c r="A88" s="16"/>
      <c r="B88" s="4" t="s">
        <v>92</v>
      </c>
      <c r="C88" s="5">
        <v>1</v>
      </c>
    </row>
    <row r="89" spans="1:3" ht="15" customHeight="1" x14ac:dyDescent="0.2">
      <c r="A89" s="17"/>
      <c r="B89" s="6" t="s">
        <v>7</v>
      </c>
      <c r="C89" s="7">
        <f>SUM(C85:C88)</f>
        <v>4</v>
      </c>
    </row>
    <row r="90" spans="1:3" x14ac:dyDescent="0.2">
      <c r="A90" s="15" t="s">
        <v>93</v>
      </c>
      <c r="B90" s="4" t="s">
        <v>94</v>
      </c>
      <c r="C90" s="5">
        <v>1</v>
      </c>
    </row>
    <row r="91" spans="1:3" ht="15" customHeight="1" x14ac:dyDescent="0.2">
      <c r="A91" s="16"/>
      <c r="B91" s="4" t="s">
        <v>95</v>
      </c>
      <c r="C91" s="5">
        <v>1</v>
      </c>
    </row>
    <row r="92" spans="1:3" ht="15" customHeight="1" x14ac:dyDescent="0.2">
      <c r="A92" s="16"/>
      <c r="B92" s="4" t="s">
        <v>96</v>
      </c>
      <c r="C92" s="5">
        <v>2</v>
      </c>
    </row>
    <row r="93" spans="1:3" ht="15" customHeight="1" x14ac:dyDescent="0.2">
      <c r="A93" s="16"/>
      <c r="B93" s="4" t="s">
        <v>97</v>
      </c>
      <c r="C93" s="5">
        <v>1</v>
      </c>
    </row>
    <row r="94" spans="1:3" ht="15" customHeight="1" x14ac:dyDescent="0.2">
      <c r="A94" s="16"/>
      <c r="B94" s="4" t="s">
        <v>98</v>
      </c>
      <c r="C94" s="5">
        <v>1</v>
      </c>
    </row>
    <row r="95" spans="1:3" ht="15" customHeight="1" x14ac:dyDescent="0.2">
      <c r="A95" s="16"/>
      <c r="B95" s="4" t="s">
        <v>99</v>
      </c>
      <c r="C95" s="5">
        <v>16</v>
      </c>
    </row>
    <row r="96" spans="1:3" ht="15" customHeight="1" x14ac:dyDescent="0.2">
      <c r="A96" s="16"/>
      <c r="B96" s="4" t="s">
        <v>100</v>
      </c>
      <c r="C96" s="5">
        <v>3</v>
      </c>
    </row>
    <row r="97" spans="1:3" ht="15" customHeight="1" x14ac:dyDescent="0.2">
      <c r="A97" s="16"/>
      <c r="B97" s="4" t="s">
        <v>101</v>
      </c>
      <c r="C97" s="5">
        <v>1</v>
      </c>
    </row>
    <row r="98" spans="1:3" ht="15" customHeight="1" x14ac:dyDescent="0.2">
      <c r="A98" s="17"/>
      <c r="B98" s="6" t="s">
        <v>7</v>
      </c>
      <c r="C98" s="7">
        <f>SUM(C90:C97)</f>
        <v>26</v>
      </c>
    </row>
    <row r="99" spans="1:3" x14ac:dyDescent="0.2">
      <c r="A99" s="15" t="s">
        <v>102</v>
      </c>
      <c r="B99" s="4" t="s">
        <v>103</v>
      </c>
      <c r="C99" s="5">
        <v>1</v>
      </c>
    </row>
    <row r="100" spans="1:3" ht="15" customHeight="1" x14ac:dyDescent="0.2">
      <c r="A100" s="16"/>
      <c r="B100" s="4" t="s">
        <v>104</v>
      </c>
      <c r="C100" s="5">
        <v>1</v>
      </c>
    </row>
    <row r="101" spans="1:3" ht="15" customHeight="1" x14ac:dyDescent="0.2">
      <c r="A101" s="16"/>
      <c r="B101" s="4" t="s">
        <v>105</v>
      </c>
      <c r="C101" s="5">
        <v>1</v>
      </c>
    </row>
    <row r="102" spans="1:3" ht="15" customHeight="1" x14ac:dyDescent="0.2">
      <c r="A102" s="17"/>
      <c r="B102" s="6" t="s">
        <v>7</v>
      </c>
      <c r="C102" s="7">
        <f>SUM(C99:C101)</f>
        <v>3</v>
      </c>
    </row>
    <row r="103" spans="1:3" x14ac:dyDescent="0.2">
      <c r="A103" s="15" t="s">
        <v>106</v>
      </c>
      <c r="B103" s="4" t="s">
        <v>107</v>
      </c>
      <c r="C103" s="5">
        <v>2</v>
      </c>
    </row>
    <row r="104" spans="1:3" ht="15" customHeight="1" x14ac:dyDescent="0.2">
      <c r="A104" s="16"/>
      <c r="B104" s="4" t="s">
        <v>108</v>
      </c>
      <c r="C104" s="5">
        <v>1</v>
      </c>
    </row>
    <row r="105" spans="1:3" ht="15" customHeight="1" x14ac:dyDescent="0.2">
      <c r="A105" s="17"/>
      <c r="B105" s="6" t="s">
        <v>7</v>
      </c>
      <c r="C105" s="7">
        <f>SUM(C103:C104)</f>
        <v>3</v>
      </c>
    </row>
    <row r="106" spans="1:3" x14ac:dyDescent="0.2">
      <c r="A106" s="15" t="s">
        <v>109</v>
      </c>
      <c r="B106" s="4" t="s">
        <v>110</v>
      </c>
      <c r="C106" s="5">
        <v>1</v>
      </c>
    </row>
    <row r="107" spans="1:3" ht="15" customHeight="1" x14ac:dyDescent="0.2">
      <c r="A107" s="16"/>
      <c r="B107" s="4" t="s">
        <v>111</v>
      </c>
      <c r="C107" s="5">
        <v>2</v>
      </c>
    </row>
    <row r="108" spans="1:3" ht="15" customHeight="1" x14ac:dyDescent="0.2">
      <c r="A108" s="16"/>
      <c r="B108" s="4" t="s">
        <v>112</v>
      </c>
      <c r="C108" s="5">
        <v>1</v>
      </c>
    </row>
    <row r="109" spans="1:3" ht="15" customHeight="1" x14ac:dyDescent="0.2">
      <c r="A109" s="16"/>
      <c r="B109" s="4" t="s">
        <v>113</v>
      </c>
      <c r="C109" s="5">
        <v>1</v>
      </c>
    </row>
    <row r="110" spans="1:3" ht="15" customHeight="1" x14ac:dyDescent="0.2">
      <c r="A110" s="16"/>
      <c r="B110" s="4" t="s">
        <v>114</v>
      </c>
      <c r="C110" s="5">
        <v>2</v>
      </c>
    </row>
    <row r="111" spans="1:3" ht="15" customHeight="1" x14ac:dyDescent="0.2">
      <c r="A111" s="16"/>
      <c r="B111" s="4" t="s">
        <v>115</v>
      </c>
      <c r="C111" s="5">
        <v>1</v>
      </c>
    </row>
    <row r="112" spans="1:3" ht="15" customHeight="1" x14ac:dyDescent="0.2">
      <c r="A112" s="16"/>
      <c r="B112" s="4" t="s">
        <v>116</v>
      </c>
      <c r="C112" s="5">
        <v>1</v>
      </c>
    </row>
    <row r="113" spans="1:3" ht="15" customHeight="1" x14ac:dyDescent="0.2">
      <c r="A113" s="16"/>
      <c r="B113" s="4" t="s">
        <v>117</v>
      </c>
      <c r="C113" s="5">
        <v>1</v>
      </c>
    </row>
    <row r="114" spans="1:3" ht="15" customHeight="1" x14ac:dyDescent="0.2">
      <c r="A114" s="17"/>
      <c r="B114" s="6" t="s">
        <v>7</v>
      </c>
      <c r="C114" s="7">
        <f>SUM(C106:C113)</f>
        <v>10</v>
      </c>
    </row>
    <row r="115" spans="1:3" x14ac:dyDescent="0.2">
      <c r="A115" s="15" t="s">
        <v>118</v>
      </c>
      <c r="B115" s="4" t="s">
        <v>119</v>
      </c>
      <c r="C115" s="5">
        <v>1</v>
      </c>
    </row>
    <row r="116" spans="1:3" ht="15" customHeight="1" x14ac:dyDescent="0.2">
      <c r="A116" s="16"/>
      <c r="B116" s="4" t="s">
        <v>120</v>
      </c>
      <c r="C116" s="5">
        <v>1</v>
      </c>
    </row>
    <row r="117" spans="1:3" ht="15" customHeight="1" x14ac:dyDescent="0.2">
      <c r="A117" s="16"/>
      <c r="B117" s="4" t="s">
        <v>121</v>
      </c>
      <c r="C117" s="5">
        <v>1</v>
      </c>
    </row>
    <row r="118" spans="1:3" ht="15" customHeight="1" x14ac:dyDescent="0.2">
      <c r="A118" s="16"/>
      <c r="B118" s="4" t="s">
        <v>122</v>
      </c>
      <c r="C118" s="5">
        <v>1</v>
      </c>
    </row>
    <row r="119" spans="1:3" ht="15" customHeight="1" x14ac:dyDescent="0.2">
      <c r="A119" s="16"/>
      <c r="B119" s="4" t="s">
        <v>123</v>
      </c>
      <c r="C119" s="5">
        <v>1</v>
      </c>
    </row>
    <row r="120" spans="1:3" ht="15" customHeight="1" x14ac:dyDescent="0.2">
      <c r="A120" s="16"/>
      <c r="B120" s="4" t="s">
        <v>124</v>
      </c>
      <c r="C120" s="5">
        <v>1</v>
      </c>
    </row>
    <row r="121" spans="1:3" ht="15" customHeight="1" x14ac:dyDescent="0.2">
      <c r="A121" s="16"/>
      <c r="B121" s="4" t="s">
        <v>125</v>
      </c>
      <c r="C121" s="5">
        <v>1</v>
      </c>
    </row>
    <row r="122" spans="1:3" ht="15" customHeight="1" x14ac:dyDescent="0.2">
      <c r="A122" s="16"/>
      <c r="B122" s="4" t="s">
        <v>126</v>
      </c>
      <c r="C122" s="5">
        <v>1</v>
      </c>
    </row>
    <row r="123" spans="1:3" ht="15" customHeight="1" x14ac:dyDescent="0.2">
      <c r="A123" s="16"/>
      <c r="B123" s="4" t="s">
        <v>127</v>
      </c>
      <c r="C123" s="5">
        <v>1</v>
      </c>
    </row>
    <row r="124" spans="1:3" ht="15" customHeight="1" x14ac:dyDescent="0.2">
      <c r="A124" s="16"/>
      <c r="B124" s="4" t="s">
        <v>128</v>
      </c>
      <c r="C124" s="5">
        <v>1</v>
      </c>
    </row>
    <row r="125" spans="1:3" ht="15" customHeight="1" x14ac:dyDescent="0.2">
      <c r="A125" s="16"/>
      <c r="B125" s="4" t="s">
        <v>129</v>
      </c>
      <c r="C125" s="5">
        <v>1</v>
      </c>
    </row>
    <row r="126" spans="1:3" ht="15" customHeight="1" x14ac:dyDescent="0.2">
      <c r="A126" s="16"/>
      <c r="B126" s="4" t="s">
        <v>130</v>
      </c>
      <c r="C126" s="5">
        <v>1</v>
      </c>
    </row>
    <row r="127" spans="1:3" ht="15" customHeight="1" x14ac:dyDescent="0.2">
      <c r="A127" s="16"/>
      <c r="B127" s="4" t="s">
        <v>131</v>
      </c>
      <c r="C127" s="5">
        <v>1</v>
      </c>
    </row>
    <row r="128" spans="1:3" ht="15" customHeight="1" x14ac:dyDescent="0.2">
      <c r="A128" s="16"/>
      <c r="B128" s="4" t="s">
        <v>132</v>
      </c>
      <c r="C128" s="5">
        <v>1</v>
      </c>
    </row>
    <row r="129" spans="1:3" ht="15" customHeight="1" x14ac:dyDescent="0.2">
      <c r="A129" s="17"/>
      <c r="B129" s="6" t="s">
        <v>7</v>
      </c>
      <c r="C129" s="7">
        <f>SUM(C115:C128)</f>
        <v>14</v>
      </c>
    </row>
    <row r="130" spans="1:3" ht="15.75" customHeight="1" x14ac:dyDescent="0.2">
      <c r="A130" s="15" t="s">
        <v>133</v>
      </c>
      <c r="B130" s="4" t="s">
        <v>134</v>
      </c>
      <c r="C130" s="5">
        <v>1</v>
      </c>
    </row>
    <row r="131" spans="1:3" ht="15.75" customHeight="1" x14ac:dyDescent="0.2">
      <c r="A131" s="17"/>
      <c r="B131" s="10" t="s">
        <v>7</v>
      </c>
      <c r="C131" s="8">
        <f>SUM(C130)</f>
        <v>1</v>
      </c>
    </row>
    <row r="132" spans="1:3" ht="20.25" customHeight="1" x14ac:dyDescent="0.2">
      <c r="A132" s="14" t="s">
        <v>135</v>
      </c>
      <c r="B132" s="4" t="s">
        <v>136</v>
      </c>
      <c r="C132" s="5">
        <v>1</v>
      </c>
    </row>
    <row r="133" spans="1:3" ht="20.25" customHeight="1" x14ac:dyDescent="0.2">
      <c r="A133" s="14"/>
      <c r="B133" s="6" t="s">
        <v>7</v>
      </c>
      <c r="C133" s="7">
        <f>SUM(C132)</f>
        <v>1</v>
      </c>
    </row>
    <row r="134" spans="1:3" x14ac:dyDescent="0.2">
      <c r="A134" s="15" t="s">
        <v>137</v>
      </c>
      <c r="B134" s="4" t="s">
        <v>138</v>
      </c>
      <c r="C134" s="5">
        <v>1</v>
      </c>
    </row>
    <row r="135" spans="1:3" ht="15" customHeight="1" x14ac:dyDescent="0.2">
      <c r="A135" s="16"/>
      <c r="B135" s="4" t="s">
        <v>139</v>
      </c>
      <c r="C135" s="5">
        <v>1</v>
      </c>
    </row>
    <row r="136" spans="1:3" ht="15" customHeight="1" x14ac:dyDescent="0.2">
      <c r="A136" s="16"/>
      <c r="B136" s="4" t="s">
        <v>140</v>
      </c>
      <c r="C136" s="5">
        <v>1</v>
      </c>
    </row>
    <row r="137" spans="1:3" ht="15" customHeight="1" x14ac:dyDescent="0.2">
      <c r="A137" s="16"/>
      <c r="B137" s="4" t="s">
        <v>141</v>
      </c>
      <c r="C137" s="5">
        <v>1</v>
      </c>
    </row>
    <row r="138" spans="1:3" ht="15" customHeight="1" x14ac:dyDescent="0.2">
      <c r="A138" s="16"/>
      <c r="B138" s="4" t="s">
        <v>142</v>
      </c>
      <c r="C138" s="5">
        <v>1</v>
      </c>
    </row>
    <row r="139" spans="1:3" ht="15" customHeight="1" x14ac:dyDescent="0.2">
      <c r="A139" s="16"/>
      <c r="B139" s="4" t="s">
        <v>143</v>
      </c>
      <c r="C139" s="5">
        <v>1</v>
      </c>
    </row>
    <row r="140" spans="1:3" ht="16.5" customHeight="1" x14ac:dyDescent="0.2">
      <c r="A140" s="17"/>
      <c r="B140" s="6" t="s">
        <v>7</v>
      </c>
      <c r="C140" s="7">
        <f>SUM(C134:C139)</f>
        <v>6</v>
      </c>
    </row>
    <row r="141" spans="1:3" x14ac:dyDescent="0.2">
      <c r="A141" s="15" t="s">
        <v>144</v>
      </c>
      <c r="B141" s="4" t="s">
        <v>145</v>
      </c>
      <c r="C141" s="5">
        <v>1</v>
      </c>
    </row>
    <row r="142" spans="1:3" ht="15" customHeight="1" x14ac:dyDescent="0.2">
      <c r="A142" s="16"/>
      <c r="B142" s="4" t="s">
        <v>146</v>
      </c>
      <c r="C142" s="5">
        <v>2</v>
      </c>
    </row>
    <row r="143" spans="1:3" ht="15" customHeight="1" x14ac:dyDescent="0.2">
      <c r="A143" s="16"/>
      <c r="B143" s="4" t="s">
        <v>147</v>
      </c>
      <c r="C143" s="5">
        <v>1</v>
      </c>
    </row>
    <row r="144" spans="1:3" ht="15" customHeight="1" x14ac:dyDescent="0.2">
      <c r="A144" s="16"/>
      <c r="B144" s="4" t="s">
        <v>148</v>
      </c>
      <c r="C144" s="5">
        <v>1</v>
      </c>
    </row>
    <row r="145" spans="1:3" ht="15" customHeight="1" x14ac:dyDescent="0.2">
      <c r="A145" s="16"/>
      <c r="B145" s="4" t="s">
        <v>149</v>
      </c>
      <c r="C145" s="5">
        <v>1</v>
      </c>
    </row>
    <row r="146" spans="1:3" ht="15" customHeight="1" x14ac:dyDescent="0.2">
      <c r="A146" s="16"/>
      <c r="B146" s="4" t="s">
        <v>150</v>
      </c>
      <c r="C146" s="5">
        <v>1</v>
      </c>
    </row>
    <row r="147" spans="1:3" ht="15" customHeight="1" x14ac:dyDescent="0.2">
      <c r="A147" s="16"/>
      <c r="B147" s="4" t="s">
        <v>151</v>
      </c>
      <c r="C147" s="5">
        <v>1</v>
      </c>
    </row>
    <row r="148" spans="1:3" ht="15" customHeight="1" x14ac:dyDescent="0.2">
      <c r="A148" s="16"/>
      <c r="B148" s="4" t="s">
        <v>152</v>
      </c>
      <c r="C148" s="5">
        <v>2</v>
      </c>
    </row>
    <row r="149" spans="1:3" ht="15" customHeight="1" x14ac:dyDescent="0.2">
      <c r="A149" s="16"/>
      <c r="B149" s="4" t="s">
        <v>153</v>
      </c>
      <c r="C149" s="5">
        <v>2</v>
      </c>
    </row>
    <row r="150" spans="1:3" ht="15" customHeight="1" x14ac:dyDescent="0.2">
      <c r="A150" s="16"/>
      <c r="B150" s="4" t="s">
        <v>154</v>
      </c>
      <c r="C150" s="5">
        <v>3</v>
      </c>
    </row>
    <row r="151" spans="1:3" ht="15" customHeight="1" x14ac:dyDescent="0.2">
      <c r="A151" s="16"/>
      <c r="B151" s="4" t="s">
        <v>155</v>
      </c>
      <c r="C151" s="5">
        <v>1</v>
      </c>
    </row>
    <row r="152" spans="1:3" ht="15" customHeight="1" x14ac:dyDescent="0.2">
      <c r="A152" s="16"/>
      <c r="B152" s="4" t="s">
        <v>156</v>
      </c>
      <c r="C152" s="5">
        <v>2</v>
      </c>
    </row>
    <row r="153" spans="1:3" ht="15" customHeight="1" x14ac:dyDescent="0.2">
      <c r="A153" s="16"/>
      <c r="B153" s="4" t="s">
        <v>157</v>
      </c>
      <c r="C153" s="5">
        <v>1</v>
      </c>
    </row>
    <row r="154" spans="1:3" ht="15" customHeight="1" x14ac:dyDescent="0.2">
      <c r="A154" s="16"/>
      <c r="B154" s="4" t="s">
        <v>158</v>
      </c>
      <c r="C154" s="5">
        <v>1</v>
      </c>
    </row>
    <row r="155" spans="1:3" ht="15" customHeight="1" x14ac:dyDescent="0.2">
      <c r="A155" s="17"/>
      <c r="B155" s="6" t="s">
        <v>7</v>
      </c>
      <c r="C155" s="7">
        <f>SUM(C141:C154)</f>
        <v>20</v>
      </c>
    </row>
    <row r="156" spans="1:3" ht="15" customHeight="1" x14ac:dyDescent="0.2">
      <c r="A156" s="18" t="s">
        <v>159</v>
      </c>
      <c r="B156" s="18"/>
      <c r="C156" s="11">
        <f>C5+C22+C29+C42+C49+C51+C59+C65+C72+C84+C89+C98+C102+C105+C114+C129+C133+C140+C155+C131</f>
        <v>188</v>
      </c>
    </row>
    <row r="157" spans="1:3" ht="58.5" customHeight="1" x14ac:dyDescent="0.2">
      <c r="A157" s="19" t="s">
        <v>160</v>
      </c>
      <c r="B157" s="19"/>
      <c r="C157" s="19"/>
    </row>
  </sheetData>
  <mergeCells count="23">
    <mergeCell ref="A2:A5"/>
    <mergeCell ref="A6:A22"/>
    <mergeCell ref="A23:A29"/>
    <mergeCell ref="A30:A42"/>
    <mergeCell ref="C30:C41"/>
    <mergeCell ref="A130:A131"/>
    <mergeCell ref="A50:A51"/>
    <mergeCell ref="A52:A59"/>
    <mergeCell ref="A60:A65"/>
    <mergeCell ref="A66:A72"/>
    <mergeCell ref="A73:A84"/>
    <mergeCell ref="A85:A89"/>
    <mergeCell ref="A90:A98"/>
    <mergeCell ref="A99:A102"/>
    <mergeCell ref="A103:A105"/>
    <mergeCell ref="A106:A114"/>
    <mergeCell ref="A115:A129"/>
    <mergeCell ref="A43:A49"/>
    <mergeCell ref="A132:A133"/>
    <mergeCell ref="A134:A140"/>
    <mergeCell ref="A141:A155"/>
    <mergeCell ref="A156:B156"/>
    <mergeCell ref="A157:C15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OM</vt:lpstr>
      <vt:lpstr>OM!Ispis_naslova</vt:lpstr>
      <vt:lpstr>OM!Podrucje_ispisa</vt:lpstr>
    </vt:vector>
  </TitlesOfParts>
  <Company>HZZO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Čizmić Ivana</dc:creator>
  <cp:lastModifiedBy>Čizmić Ivana</cp:lastModifiedBy>
  <dcterms:created xsi:type="dcterms:W3CDTF">2026-01-16T09:15:47Z</dcterms:created>
  <dcterms:modified xsi:type="dcterms:W3CDTF">2026-01-16T09:59:25Z</dcterms:modified>
</cp:coreProperties>
</file>