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0 Ugovori\ODJEL PZZ\UGOVARANJE_2026\Natječaj\Natječaj6_26\OM_PED_GIN_DENT\Natječaj_tablice_upute\Tablice\"/>
    </mc:Choice>
  </mc:AlternateContent>
  <xr:revisionPtr revIDLastSave="0" documentId="13_ncr:1_{08B35C40-C95C-4851-B080-5CD99FC87362}" xr6:coauthVersionLast="47" xr6:coauthVersionMax="47" xr10:uidLastSave="{00000000-0000-0000-0000-000000000000}"/>
  <bookViews>
    <workbookView xWindow="1950" yWindow="735" windowWidth="17370" windowHeight="15465" xr2:uid="{00000000-000D-0000-FFFF-FFFF00000000}"/>
  </bookViews>
  <sheets>
    <sheet name="GIN" sheetId="4" r:id="rId1"/>
  </sheets>
  <definedNames>
    <definedName name="_xlnm._FilterDatabase" localSheetId="0" hidden="1">GIN!$A$1:$C$65</definedName>
    <definedName name="_xlnm.Print_Titles" localSheetId="0">GIN!$1:$1</definedName>
    <definedName name="_xlnm.Print_Area" localSheetId="0">GIN!$A$1:$C$67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6" i="4" l="1"/>
  <c r="C61" i="4"/>
  <c r="C59" i="4"/>
  <c r="C56" i="4"/>
  <c r="C54" i="4"/>
  <c r="C49" i="4"/>
  <c r="C45" i="4"/>
  <c r="C42" i="4"/>
  <c r="C39" i="4"/>
  <c r="C37" i="4"/>
  <c r="C35" i="4"/>
  <c r="C32" i="4"/>
  <c r="C29" i="4"/>
  <c r="C27" i="4"/>
  <c r="C25" i="4"/>
  <c r="C21" i="4"/>
  <c r="C6" i="4"/>
  <c r="C4" i="4"/>
  <c r="C67" i="4" s="1"/>
</calcChain>
</file>

<file path=xl/sharedStrings.xml><?xml version="1.0" encoding="utf-8"?>
<sst xmlns="http://schemas.openxmlformats.org/spreadsheetml/2006/main" count="87" uniqueCount="70">
  <si>
    <t>Županija/Grad Zagreb</t>
  </si>
  <si>
    <t>Općina/Grad/Četvrt</t>
  </si>
  <si>
    <t>NOVA GRADIŠKA</t>
  </si>
  <si>
    <t>SLAVONSKI BROD</t>
  </si>
  <si>
    <t>TRNJE</t>
  </si>
  <si>
    <t>MAKSIMIR</t>
  </si>
  <si>
    <t>PEŠĆENICA-ŽITNJAK</t>
  </si>
  <si>
    <t>NOVI ZAGREB - ISTOK</t>
  </si>
  <si>
    <t>NOVI ZAGREB - ZAPAD</t>
  </si>
  <si>
    <t>TREŠNJEVKA-JUG</t>
  </si>
  <si>
    <t>ČRNOMEREC</t>
  </si>
  <si>
    <t>GORNJA DUBRAVA</t>
  </si>
  <si>
    <t>DONJA DUBRAVA</t>
  </si>
  <si>
    <t>STENJEVEC</t>
  </si>
  <si>
    <t>PODSUSED-VRAPČE</t>
  </si>
  <si>
    <t>PODSLJEME</t>
  </si>
  <si>
    <t>SESVETE</t>
  </si>
  <si>
    <t>BREZOVICA</t>
  </si>
  <si>
    <t>BUZET</t>
  </si>
  <si>
    <t>PAZIN</t>
  </si>
  <si>
    <t>ROVINJ</t>
  </si>
  <si>
    <t>SVETA NEDELJA</t>
  </si>
  <si>
    <t>KARLOVAC</t>
  </si>
  <si>
    <t>KOPRIVNICA</t>
  </si>
  <si>
    <t>ČAKOVEC</t>
  </si>
  <si>
    <t>MURSKO SREDIŠĆE</t>
  </si>
  <si>
    <t>DARDA</t>
  </si>
  <si>
    <t>OSIJEK</t>
  </si>
  <si>
    <t>POŽEGA</t>
  </si>
  <si>
    <t>RIJEKA</t>
  </si>
  <si>
    <t>KNIN</t>
  </si>
  <si>
    <t>ŠIBENIK</t>
  </si>
  <si>
    <t>PETRINJA</t>
  </si>
  <si>
    <t>TOPUSKO</t>
  </si>
  <si>
    <t>KAŠTELA</t>
  </si>
  <si>
    <t>SOLIN</t>
  </si>
  <si>
    <t>SPLIT</t>
  </si>
  <si>
    <t>IVANEC</t>
  </si>
  <si>
    <t>LUDBREG</t>
  </si>
  <si>
    <t>NOVI MAROF</t>
  </si>
  <si>
    <t>VARAŽDIN</t>
  </si>
  <si>
    <t>VIROVITICA</t>
  </si>
  <si>
    <t>VINKOVCI</t>
  </si>
  <si>
    <t>VUKOVAR</t>
  </si>
  <si>
    <t>ZADAR</t>
  </si>
  <si>
    <t>SAMOBOR</t>
  </si>
  <si>
    <t>VELIKA GORICA</t>
  </si>
  <si>
    <t>ZAPREŠIĆ</t>
  </si>
  <si>
    <t>ukupno</t>
  </si>
  <si>
    <t>BRODSKO-POSAVSKA</t>
  </si>
  <si>
    <t>GRAD ZAGREB</t>
  </si>
  <si>
    <t>ISTARSKA</t>
  </si>
  <si>
    <t>KARLOVAČKA</t>
  </si>
  <si>
    <t>KOPRIVNIČKO-KRIŽEVAČKA</t>
  </si>
  <si>
    <t>MEĐIMURSKA</t>
  </si>
  <si>
    <t>OSJEČKO-BARANJSKA</t>
  </si>
  <si>
    <t>POŽEŠKO-SLAVONSKA</t>
  </si>
  <si>
    <t>PRIMORSKO-GORANSKA</t>
  </si>
  <si>
    <t>ŠIBENSKO-KNINSKA</t>
  </si>
  <si>
    <t>SISAČKO-MOSLAVAČKA</t>
  </si>
  <si>
    <t>SPLITSKO-DALMATINSKA</t>
  </si>
  <si>
    <t>VARAŽDINSKA</t>
  </si>
  <si>
    <t>VIROVITIČKO-PODRAVSKA</t>
  </si>
  <si>
    <t>ZADARSKA</t>
  </si>
  <si>
    <t>ZAGREBAČKA</t>
  </si>
  <si>
    <t>VUKOVARSKO-SRIJEMSKA</t>
  </si>
  <si>
    <t>Sveukupno</t>
  </si>
  <si>
    <t xml:space="preserve"> Nedostaje timova u djelatnosti 
ZDRAVSTVENE ZAŠTITE ŽENA</t>
  </si>
  <si>
    <t>DUBROVAČKO-NERETVANSKA</t>
  </si>
  <si>
    <t>DUBROVNIK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</si>
</sst>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1"/>
      <color rgb="FF58595B"/>
      <name val="Arial"/>
      <family val="2"/>
      <charset val="238"/>
    </font>
    <font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0" xfId="0" applyFont="1" applyFill="1"/>
    <xf numFmtId="3" fontId="4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/>
    <xf numFmtId="0" fontId="6" fillId="0" borderId="0" xfId="0" applyFont="1"/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>
      <alignment horizontal="center" vertical="center"/>
    </xf>
    <xf numFmtId="0" fontId="7" fillId="2" borderId="0" xfId="0" applyFont="1" applyFill="1"/>
    <xf numFmtId="0" fontId="4" fillId="0" borderId="1" xfId="0" applyFont="1" applyBorder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0E68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E95D7-374B-441E-A929-817D73BA4741}">
  <dimension ref="A1:D67"/>
  <sheetViews>
    <sheetView showGridLines="0" tabSelected="1" workbookViewId="0">
      <selection sqref="A1:C67"/>
    </sheetView>
  </sheetViews>
  <sheetFormatPr defaultColWidth="23.5703125" defaultRowHeight="12.75" x14ac:dyDescent="0.2"/>
  <cols>
    <col min="1" max="1" width="23.5703125" style="4"/>
    <col min="2" max="2" width="23.5703125" style="1"/>
    <col min="3" max="3" width="23.5703125" style="3"/>
    <col min="4" max="16384" width="23.5703125" style="1"/>
  </cols>
  <sheetData>
    <row r="1" spans="1:4" s="7" customFormat="1" ht="48" x14ac:dyDescent="0.25">
      <c r="A1" s="5" t="s">
        <v>0</v>
      </c>
      <c r="B1" s="5" t="s">
        <v>1</v>
      </c>
      <c r="C1" s="6" t="s">
        <v>67</v>
      </c>
    </row>
    <row r="2" spans="1:4" ht="17.25" customHeight="1" x14ac:dyDescent="0.2">
      <c r="A2" s="22" t="s">
        <v>49</v>
      </c>
      <c r="B2" s="8" t="s">
        <v>2</v>
      </c>
      <c r="C2" s="9">
        <v>1</v>
      </c>
    </row>
    <row r="3" spans="1:4" ht="17.25" customHeight="1" x14ac:dyDescent="0.2">
      <c r="A3" s="24"/>
      <c r="B3" s="8" t="s">
        <v>3</v>
      </c>
      <c r="C3" s="9">
        <v>1</v>
      </c>
    </row>
    <row r="4" spans="1:4" ht="17.25" customHeight="1" x14ac:dyDescent="0.2">
      <c r="A4" s="23"/>
      <c r="B4" s="10" t="s">
        <v>48</v>
      </c>
      <c r="C4" s="11">
        <f>SUM(C2:C3)</f>
        <v>2</v>
      </c>
    </row>
    <row r="5" spans="1:4" s="19" customFormat="1" ht="17.25" customHeight="1" x14ac:dyDescent="0.2">
      <c r="A5" s="27" t="s">
        <v>68</v>
      </c>
      <c r="B5" s="17" t="s">
        <v>69</v>
      </c>
      <c r="C5" s="18">
        <v>1</v>
      </c>
    </row>
    <row r="6" spans="1:4" s="19" customFormat="1" ht="17.25" customHeight="1" x14ac:dyDescent="0.2">
      <c r="A6" s="28"/>
      <c r="B6" s="20" t="s">
        <v>48</v>
      </c>
      <c r="C6" s="21">
        <f>SUM(C5)</f>
        <v>1</v>
      </c>
    </row>
    <row r="7" spans="1:4" ht="17.25" customHeight="1" x14ac:dyDescent="0.2">
      <c r="A7" s="22" t="s">
        <v>50</v>
      </c>
      <c r="B7" s="8" t="s">
        <v>17</v>
      </c>
      <c r="C7" s="9">
        <v>1</v>
      </c>
    </row>
    <row r="8" spans="1:4" ht="17.25" customHeight="1" x14ac:dyDescent="0.2">
      <c r="A8" s="24"/>
      <c r="B8" s="8" t="s">
        <v>7</v>
      </c>
      <c r="C8" s="9">
        <v>2</v>
      </c>
    </row>
    <row r="9" spans="1:4" ht="17.25" customHeight="1" x14ac:dyDescent="0.2">
      <c r="A9" s="24"/>
      <c r="B9" s="8" t="s">
        <v>8</v>
      </c>
      <c r="C9" s="9">
        <v>1</v>
      </c>
    </row>
    <row r="10" spans="1:4" ht="17.25" customHeight="1" x14ac:dyDescent="0.2">
      <c r="A10" s="24"/>
      <c r="B10" s="8" t="s">
        <v>15</v>
      </c>
      <c r="C10" s="9">
        <v>2</v>
      </c>
    </row>
    <row r="11" spans="1:4" s="15" customFormat="1" ht="17.25" customHeight="1" x14ac:dyDescent="0.2">
      <c r="A11" s="24"/>
      <c r="B11" s="12" t="s">
        <v>4</v>
      </c>
      <c r="C11" s="13">
        <v>2</v>
      </c>
      <c r="D11" s="14"/>
    </row>
    <row r="12" spans="1:4" ht="17.25" customHeight="1" x14ac:dyDescent="0.2">
      <c r="A12" s="24"/>
      <c r="B12" s="8" t="s">
        <v>12</v>
      </c>
      <c r="C12" s="9">
        <v>3</v>
      </c>
      <c r="D12" s="16"/>
    </row>
    <row r="13" spans="1:4" ht="17.25" customHeight="1" x14ac:dyDescent="0.2">
      <c r="A13" s="24"/>
      <c r="B13" s="8" t="s">
        <v>11</v>
      </c>
      <c r="C13" s="9">
        <v>1</v>
      </c>
    </row>
    <row r="14" spans="1:4" ht="17.25" customHeight="1" x14ac:dyDescent="0.2">
      <c r="A14" s="24"/>
      <c r="B14" s="8" t="s">
        <v>5</v>
      </c>
      <c r="C14" s="9">
        <v>1</v>
      </c>
    </row>
    <row r="15" spans="1:4" ht="17.25" customHeight="1" x14ac:dyDescent="0.2">
      <c r="A15" s="24"/>
      <c r="B15" s="8" t="s">
        <v>6</v>
      </c>
      <c r="C15" s="9">
        <v>1</v>
      </c>
    </row>
    <row r="16" spans="1:4" ht="17.25" customHeight="1" x14ac:dyDescent="0.2">
      <c r="A16" s="24"/>
      <c r="B16" s="8" t="s">
        <v>16</v>
      </c>
      <c r="C16" s="9">
        <v>2</v>
      </c>
    </row>
    <row r="17" spans="1:3" ht="17.25" customHeight="1" x14ac:dyDescent="0.2">
      <c r="A17" s="24"/>
      <c r="B17" s="8" t="s">
        <v>10</v>
      </c>
      <c r="C17" s="9">
        <v>1</v>
      </c>
    </row>
    <row r="18" spans="1:3" ht="17.25" customHeight="1" x14ac:dyDescent="0.2">
      <c r="A18" s="24"/>
      <c r="B18" s="8" t="s">
        <v>14</v>
      </c>
      <c r="C18" s="9">
        <v>1</v>
      </c>
    </row>
    <row r="19" spans="1:3" ht="17.25" customHeight="1" x14ac:dyDescent="0.2">
      <c r="A19" s="24"/>
      <c r="B19" s="8" t="s">
        <v>13</v>
      </c>
      <c r="C19" s="9">
        <v>1</v>
      </c>
    </row>
    <row r="20" spans="1:3" ht="17.25" customHeight="1" x14ac:dyDescent="0.2">
      <c r="A20" s="24"/>
      <c r="B20" s="8" t="s">
        <v>9</v>
      </c>
      <c r="C20" s="9">
        <v>2</v>
      </c>
    </row>
    <row r="21" spans="1:3" ht="17.25" customHeight="1" x14ac:dyDescent="0.2">
      <c r="A21" s="23"/>
      <c r="B21" s="10" t="s">
        <v>48</v>
      </c>
      <c r="C21" s="11">
        <f>SUM(C7:C20)</f>
        <v>21</v>
      </c>
    </row>
    <row r="22" spans="1:3" ht="17.25" customHeight="1" x14ac:dyDescent="0.2">
      <c r="A22" s="22" t="s">
        <v>51</v>
      </c>
      <c r="B22" s="8" t="s">
        <v>18</v>
      </c>
      <c r="C22" s="9">
        <v>1</v>
      </c>
    </row>
    <row r="23" spans="1:3" ht="17.25" customHeight="1" x14ac:dyDescent="0.2">
      <c r="A23" s="24"/>
      <c r="B23" s="8" t="s">
        <v>19</v>
      </c>
      <c r="C23" s="9">
        <v>1</v>
      </c>
    </row>
    <row r="24" spans="1:3" ht="17.25" customHeight="1" x14ac:dyDescent="0.2">
      <c r="A24" s="24"/>
      <c r="B24" s="8" t="s">
        <v>20</v>
      </c>
      <c r="C24" s="9">
        <v>1</v>
      </c>
    </row>
    <row r="25" spans="1:3" ht="17.25" customHeight="1" x14ac:dyDescent="0.2">
      <c r="A25" s="23"/>
      <c r="B25" s="10" t="s">
        <v>48</v>
      </c>
      <c r="C25" s="11">
        <f>SUM(C22:C24)</f>
        <v>3</v>
      </c>
    </row>
    <row r="26" spans="1:3" ht="17.25" customHeight="1" x14ac:dyDescent="0.2">
      <c r="A26" s="22" t="s">
        <v>52</v>
      </c>
      <c r="B26" s="8" t="s">
        <v>22</v>
      </c>
      <c r="C26" s="9">
        <v>1</v>
      </c>
    </row>
    <row r="27" spans="1:3" ht="17.25" customHeight="1" x14ac:dyDescent="0.2">
      <c r="A27" s="23"/>
      <c r="B27" s="10" t="s">
        <v>48</v>
      </c>
      <c r="C27" s="11">
        <f>SUM(C26)</f>
        <v>1</v>
      </c>
    </row>
    <row r="28" spans="1:3" ht="17.25" customHeight="1" x14ac:dyDescent="0.2">
      <c r="A28" s="22" t="s">
        <v>53</v>
      </c>
      <c r="B28" s="8" t="s">
        <v>23</v>
      </c>
      <c r="C28" s="9">
        <v>1</v>
      </c>
    </row>
    <row r="29" spans="1:3" ht="17.25" customHeight="1" x14ac:dyDescent="0.2">
      <c r="A29" s="23"/>
      <c r="B29" s="10" t="s">
        <v>48</v>
      </c>
      <c r="C29" s="11">
        <f>SUM(C28)</f>
        <v>1</v>
      </c>
    </row>
    <row r="30" spans="1:3" ht="17.25" customHeight="1" x14ac:dyDescent="0.2">
      <c r="A30" s="22" t="s">
        <v>54</v>
      </c>
      <c r="B30" s="8" t="s">
        <v>24</v>
      </c>
      <c r="C30" s="9">
        <v>2</v>
      </c>
    </row>
    <row r="31" spans="1:3" ht="17.25" customHeight="1" x14ac:dyDescent="0.2">
      <c r="A31" s="24"/>
      <c r="B31" s="8" t="s">
        <v>25</v>
      </c>
      <c r="C31" s="9">
        <v>1</v>
      </c>
    </row>
    <row r="32" spans="1:3" ht="17.25" customHeight="1" x14ac:dyDescent="0.2">
      <c r="A32" s="23"/>
      <c r="B32" s="10" t="s">
        <v>48</v>
      </c>
      <c r="C32" s="11">
        <f>SUM(C30:C31)</f>
        <v>3</v>
      </c>
    </row>
    <row r="33" spans="1:3" ht="17.25" customHeight="1" x14ac:dyDescent="0.2">
      <c r="A33" s="22" t="s">
        <v>55</v>
      </c>
      <c r="B33" s="8" t="s">
        <v>26</v>
      </c>
      <c r="C33" s="9">
        <v>1</v>
      </c>
    </row>
    <row r="34" spans="1:3" ht="17.25" customHeight="1" x14ac:dyDescent="0.2">
      <c r="A34" s="24"/>
      <c r="B34" s="8" t="s">
        <v>27</v>
      </c>
      <c r="C34" s="9">
        <v>1</v>
      </c>
    </row>
    <row r="35" spans="1:3" ht="17.25" customHeight="1" x14ac:dyDescent="0.2">
      <c r="A35" s="23"/>
      <c r="B35" s="10" t="s">
        <v>48</v>
      </c>
      <c r="C35" s="11">
        <f>SUM(C33:C34)</f>
        <v>2</v>
      </c>
    </row>
    <row r="36" spans="1:3" ht="17.25" customHeight="1" x14ac:dyDescent="0.2">
      <c r="A36" s="22" t="s">
        <v>56</v>
      </c>
      <c r="B36" s="8" t="s">
        <v>28</v>
      </c>
      <c r="C36" s="9">
        <v>1</v>
      </c>
    </row>
    <row r="37" spans="1:3" ht="17.25" customHeight="1" x14ac:dyDescent="0.2">
      <c r="A37" s="23"/>
      <c r="B37" s="10" t="s">
        <v>48</v>
      </c>
      <c r="C37" s="11">
        <f>SUM(C36)</f>
        <v>1</v>
      </c>
    </row>
    <row r="38" spans="1:3" ht="17.25" customHeight="1" x14ac:dyDescent="0.2">
      <c r="A38" s="22" t="s">
        <v>57</v>
      </c>
      <c r="B38" s="8" t="s">
        <v>29</v>
      </c>
      <c r="C38" s="9">
        <v>3</v>
      </c>
    </row>
    <row r="39" spans="1:3" ht="17.25" customHeight="1" x14ac:dyDescent="0.2">
      <c r="A39" s="23"/>
      <c r="B39" s="10" t="s">
        <v>48</v>
      </c>
      <c r="C39" s="11">
        <f>SUM(C38:C38)</f>
        <v>3</v>
      </c>
    </row>
    <row r="40" spans="1:3" ht="17.25" customHeight="1" x14ac:dyDescent="0.2">
      <c r="A40" s="22" t="s">
        <v>58</v>
      </c>
      <c r="B40" s="8" t="s">
        <v>30</v>
      </c>
      <c r="C40" s="9">
        <v>1</v>
      </c>
    </row>
    <row r="41" spans="1:3" ht="17.25" customHeight="1" x14ac:dyDescent="0.2">
      <c r="A41" s="24"/>
      <c r="B41" s="8" t="s">
        <v>31</v>
      </c>
      <c r="C41" s="9">
        <v>1</v>
      </c>
    </row>
    <row r="42" spans="1:3" ht="17.25" customHeight="1" x14ac:dyDescent="0.2">
      <c r="A42" s="23"/>
      <c r="B42" s="10" t="s">
        <v>48</v>
      </c>
      <c r="C42" s="11">
        <f>SUM(C40:C41)</f>
        <v>2</v>
      </c>
    </row>
    <row r="43" spans="1:3" ht="17.25" customHeight="1" x14ac:dyDescent="0.2">
      <c r="A43" s="22" t="s">
        <v>59</v>
      </c>
      <c r="B43" s="8" t="s">
        <v>32</v>
      </c>
      <c r="C43" s="9">
        <v>1</v>
      </c>
    </row>
    <row r="44" spans="1:3" ht="17.25" customHeight="1" x14ac:dyDescent="0.2">
      <c r="A44" s="24"/>
      <c r="B44" s="8" t="s">
        <v>33</v>
      </c>
      <c r="C44" s="9">
        <v>1</v>
      </c>
    </row>
    <row r="45" spans="1:3" ht="17.25" customHeight="1" x14ac:dyDescent="0.2">
      <c r="A45" s="23"/>
      <c r="B45" s="10" t="s">
        <v>48</v>
      </c>
      <c r="C45" s="11">
        <f>SUM(C43:C44)</f>
        <v>2</v>
      </c>
    </row>
    <row r="46" spans="1:3" ht="17.25" customHeight="1" x14ac:dyDescent="0.2">
      <c r="A46" s="22" t="s">
        <v>60</v>
      </c>
      <c r="B46" s="8" t="s">
        <v>34</v>
      </c>
      <c r="C46" s="9">
        <v>1</v>
      </c>
    </row>
    <row r="47" spans="1:3" ht="17.25" customHeight="1" x14ac:dyDescent="0.2">
      <c r="A47" s="24"/>
      <c r="B47" s="8" t="s">
        <v>35</v>
      </c>
      <c r="C47" s="9">
        <v>1</v>
      </c>
    </row>
    <row r="48" spans="1:3" ht="17.25" customHeight="1" x14ac:dyDescent="0.2">
      <c r="A48" s="24"/>
      <c r="B48" s="8" t="s">
        <v>36</v>
      </c>
      <c r="C48" s="9">
        <v>1</v>
      </c>
    </row>
    <row r="49" spans="1:3" ht="17.25" customHeight="1" x14ac:dyDescent="0.2">
      <c r="A49" s="23"/>
      <c r="B49" s="10" t="s">
        <v>48</v>
      </c>
      <c r="C49" s="11">
        <f>SUM(C46:C48)</f>
        <v>3</v>
      </c>
    </row>
    <row r="50" spans="1:3" ht="17.25" customHeight="1" x14ac:dyDescent="0.2">
      <c r="A50" s="22" t="s">
        <v>61</v>
      </c>
      <c r="B50" s="8" t="s">
        <v>37</v>
      </c>
      <c r="C50" s="9">
        <v>1</v>
      </c>
    </row>
    <row r="51" spans="1:3" ht="17.25" customHeight="1" x14ac:dyDescent="0.2">
      <c r="A51" s="24"/>
      <c r="B51" s="8" t="s">
        <v>38</v>
      </c>
      <c r="C51" s="9">
        <v>1</v>
      </c>
    </row>
    <row r="52" spans="1:3" ht="17.25" customHeight="1" x14ac:dyDescent="0.2">
      <c r="A52" s="24"/>
      <c r="B52" s="8" t="s">
        <v>39</v>
      </c>
      <c r="C52" s="9">
        <v>1</v>
      </c>
    </row>
    <row r="53" spans="1:3" ht="17.25" customHeight="1" x14ac:dyDescent="0.2">
      <c r="A53" s="24"/>
      <c r="B53" s="8" t="s">
        <v>40</v>
      </c>
      <c r="C53" s="9">
        <v>3</v>
      </c>
    </row>
    <row r="54" spans="1:3" ht="17.25" customHeight="1" x14ac:dyDescent="0.2">
      <c r="A54" s="23"/>
      <c r="B54" s="10" t="s">
        <v>48</v>
      </c>
      <c r="C54" s="11">
        <f>SUM(C50:C53)</f>
        <v>6</v>
      </c>
    </row>
    <row r="55" spans="1:3" ht="17.25" customHeight="1" x14ac:dyDescent="0.2">
      <c r="A55" s="22" t="s">
        <v>62</v>
      </c>
      <c r="B55" s="8" t="s">
        <v>41</v>
      </c>
      <c r="C55" s="9">
        <v>1</v>
      </c>
    </row>
    <row r="56" spans="1:3" ht="17.25" customHeight="1" x14ac:dyDescent="0.2">
      <c r="A56" s="23"/>
      <c r="B56" s="10" t="s">
        <v>48</v>
      </c>
      <c r="C56" s="11">
        <f>SUM(C55)</f>
        <v>1</v>
      </c>
    </row>
    <row r="57" spans="1:3" ht="17.25" customHeight="1" x14ac:dyDescent="0.2">
      <c r="A57" s="22" t="s">
        <v>65</v>
      </c>
      <c r="B57" s="8" t="s">
        <v>42</v>
      </c>
      <c r="C57" s="9">
        <v>1</v>
      </c>
    </row>
    <row r="58" spans="1:3" ht="17.25" customHeight="1" x14ac:dyDescent="0.2">
      <c r="A58" s="24"/>
      <c r="B58" s="8" t="s">
        <v>43</v>
      </c>
      <c r="C58" s="9">
        <v>1</v>
      </c>
    </row>
    <row r="59" spans="1:3" ht="17.25" customHeight="1" x14ac:dyDescent="0.2">
      <c r="A59" s="23"/>
      <c r="B59" s="10" t="s">
        <v>48</v>
      </c>
      <c r="C59" s="11">
        <f>SUM(C57:C58)</f>
        <v>2</v>
      </c>
    </row>
    <row r="60" spans="1:3" ht="17.25" customHeight="1" x14ac:dyDescent="0.2">
      <c r="A60" s="22" t="s">
        <v>63</v>
      </c>
      <c r="B60" s="8" t="s">
        <v>44</v>
      </c>
      <c r="C60" s="9">
        <v>1</v>
      </c>
    </row>
    <row r="61" spans="1:3" ht="17.25" customHeight="1" x14ac:dyDescent="0.2">
      <c r="A61" s="23"/>
      <c r="B61" s="10" t="s">
        <v>48</v>
      </c>
      <c r="C61" s="11">
        <f>SUM(C60)</f>
        <v>1</v>
      </c>
    </row>
    <row r="62" spans="1:3" ht="17.25" customHeight="1" x14ac:dyDescent="0.2">
      <c r="A62" s="22" t="s">
        <v>64</v>
      </c>
      <c r="B62" s="8" t="s">
        <v>45</v>
      </c>
      <c r="C62" s="9">
        <v>1</v>
      </c>
    </row>
    <row r="63" spans="1:3" ht="17.25" customHeight="1" x14ac:dyDescent="0.2">
      <c r="A63" s="24"/>
      <c r="B63" s="8" t="s">
        <v>21</v>
      </c>
      <c r="C63" s="9">
        <v>1</v>
      </c>
    </row>
    <row r="64" spans="1:3" ht="17.25" customHeight="1" x14ac:dyDescent="0.2">
      <c r="A64" s="24"/>
      <c r="B64" s="8" t="s">
        <v>46</v>
      </c>
      <c r="C64" s="9">
        <v>1</v>
      </c>
    </row>
    <row r="65" spans="1:3" ht="17.25" customHeight="1" x14ac:dyDescent="0.2">
      <c r="A65" s="24"/>
      <c r="B65" s="8" t="s">
        <v>47</v>
      </c>
      <c r="C65" s="9">
        <v>1</v>
      </c>
    </row>
    <row r="66" spans="1:3" ht="17.25" customHeight="1" x14ac:dyDescent="0.2">
      <c r="A66" s="23"/>
      <c r="B66" s="10" t="s">
        <v>48</v>
      </c>
      <c r="C66" s="11">
        <f>SUM(C62:C65)</f>
        <v>4</v>
      </c>
    </row>
    <row r="67" spans="1:3" ht="17.25" customHeight="1" x14ac:dyDescent="0.2">
      <c r="A67" s="25" t="s">
        <v>66</v>
      </c>
      <c r="B67" s="26"/>
      <c r="C67" s="2">
        <f>C4+C21+C25+C27+C29+C32+C35+C37+C39+C42+C45+C49+C54+C56+C59+C61+C66+C6</f>
        <v>59</v>
      </c>
    </row>
  </sheetData>
  <mergeCells count="19">
    <mergeCell ref="A28:A29"/>
    <mergeCell ref="A2:A4"/>
    <mergeCell ref="A26:A27"/>
    <mergeCell ref="A5:A6"/>
    <mergeCell ref="A7:A21"/>
    <mergeCell ref="A22:A25"/>
    <mergeCell ref="A36:A37"/>
    <mergeCell ref="A30:A32"/>
    <mergeCell ref="A33:A35"/>
    <mergeCell ref="A38:A39"/>
    <mergeCell ref="A40:A42"/>
    <mergeCell ref="A60:A61"/>
    <mergeCell ref="A62:A66"/>
    <mergeCell ref="A67:B67"/>
    <mergeCell ref="A43:A45"/>
    <mergeCell ref="A46:A49"/>
    <mergeCell ref="A50:A54"/>
    <mergeCell ref="A55:A56"/>
    <mergeCell ref="A57:A59"/>
  </mergeCells>
  <printOptions horizontalCentered="1"/>
  <pageMargins left="0.70866141732283472" right="0.70866141732283472" top="0.38" bottom="0.37" header="0.15748031496062992" footer="0.3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GIN</vt:lpstr>
      <vt:lpstr>GIN!Ispis_naslova</vt:lpstr>
      <vt:lpstr>GIN!Podrucje_ispisa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Grubić Ščrbačić Vanja</cp:lastModifiedBy>
  <cp:lastPrinted>2026-06-09T13:00:20Z</cp:lastPrinted>
  <dcterms:created xsi:type="dcterms:W3CDTF">2026-01-14T13:48:29Z</dcterms:created>
  <dcterms:modified xsi:type="dcterms:W3CDTF">2026-06-09T13:00:26Z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