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MyDocuments\Zavod\_IZVJEŠĆA\03.MREZA\eHZZO\04\"/>
    </mc:Choice>
  </mc:AlternateContent>
  <bookViews>
    <workbookView xWindow="240" yWindow="120" windowWidth="18060" windowHeight="7050"/>
  </bookViews>
  <sheets>
    <sheet name="medicina rada_042025" sheetId="1" r:id="rId1"/>
  </sheets>
  <definedNames>
    <definedName name="_xlnm.Print_Titles" localSheetId="0">'medicina rada_042025'!$1:$3</definedName>
  </definedNames>
  <calcPr calcId="162913" refMode="R1C1"/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</calcChain>
</file>

<file path=xl/sharedStrings.xml><?xml version="1.0" encoding="utf-8"?>
<sst xmlns="http://schemas.openxmlformats.org/spreadsheetml/2006/main" count="30" uniqueCount="30">
  <si>
    <t>Županija/Grad Zagreb</t>
  </si>
  <si>
    <t>Potreban broj timova</t>
  </si>
  <si>
    <t>Najveći mogući broj timova u županijskim zavodima za javno zdravstvo</t>
  </si>
  <si>
    <t>Ugovoreni broj timova</t>
  </si>
  <si>
    <t>Nedostaje timova</t>
  </si>
  <si>
    <t>ŽUPANIJA ZAGREBAČKA</t>
  </si>
  <si>
    <t>ŽUPANIJA KRAPINSKO-ZAGORSKA</t>
  </si>
  <si>
    <t>ŽUPANIJA SISAČKO-MOSLAVAČKA</t>
  </si>
  <si>
    <t>ŽUPANIJA KARLOVAČKA</t>
  </si>
  <si>
    <t>ŽUPANIJA VARAŽDINSKA</t>
  </si>
  <si>
    <t>ŽUPANIJA KOPRIVNIČKO-KRIŽEVAČKA</t>
  </si>
  <si>
    <t>ŽUPANIJA BJELOVARSKO-BILOGORSKA</t>
  </si>
  <si>
    <t>ŽUPANIJA PRIMORSKO-GORANSKA</t>
  </si>
  <si>
    <t>ŽUPANIJA LIČKO-SENJSKA</t>
  </si>
  <si>
    <t>ŽUPANIJA VIROVITIČKO-PODRAVSKA</t>
  </si>
  <si>
    <t>ŽUPANIJA POŽEŠKO-SLAVONSKA</t>
  </si>
  <si>
    <t>ŽUPANIJA BRODSKO-POSAVSKA</t>
  </si>
  <si>
    <t>ŽUPANIJA ZADARSKA</t>
  </si>
  <si>
    <t>ŽUPANIJA OSJEČKO-BARANJSKA</t>
  </si>
  <si>
    <t>ŽUPANIJA ŠIBENSKO-KNINSKA</t>
  </si>
  <si>
    <t>ŽUPANIJA VUKOVARSKO-SRIJEMSKA</t>
  </si>
  <si>
    <t>ŽUPANIJA SPLITSKO-DALMATINSKA</t>
  </si>
  <si>
    <t>ŽUPANIJA ISTARSKA</t>
  </si>
  <si>
    <t>ŽUPANIJA DUBROVAČKO-NERETVANSKA</t>
  </si>
  <si>
    <t>ŽUPANIJA MEĐIMURSKA</t>
  </si>
  <si>
    <t>ŽUPANIJA GRAD ZAGREB</t>
  </si>
  <si>
    <t>Ugovoreni broj timova u županijskim zavodima za javno zdravstvo</t>
  </si>
  <si>
    <t>Nedostaje timova u županijskim zavodima za javno zdravstvo</t>
  </si>
  <si>
    <t>UKUPNO RH</t>
  </si>
  <si>
    <t>Mreža javne zdravstvene službe u djelatnosti medicine rada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</si>
</sst>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rgb="FF000000"/>
      <name val="Calibri"/>
      <family val="2"/>
      <scheme val="minor"/>
    </font>
    <font>
      <sz val="11"/>
      <name val="Calibri"/>
      <family val="2"/>
      <charset val="238"/>
    </font>
    <font>
      <sz val="10"/>
      <color rgb="FF000000"/>
      <name val="Segoe UI"/>
      <family val="2"/>
      <charset val="238"/>
    </font>
    <font>
      <b/>
      <sz val="10"/>
      <color rgb="FF000000"/>
      <name val="Segoe UI"/>
      <family val="2"/>
      <charset val="238"/>
    </font>
    <font>
      <b/>
      <sz val="10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4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D3D3D3"/>
        <bgColor rgb="FFD3D3D3"/>
      </patternFill>
    </fill>
  </fills>
  <borders count="4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D3D3D3"/>
      </left>
      <right/>
      <top style="thin">
        <color rgb="FFD3D3D3"/>
      </top>
      <bottom style="thin">
        <color rgb="FFD3D3D3"/>
      </bottom>
      <diagonal/>
    </border>
  </borders>
  <cellStyleXfs count="1">
    <xf numFmtId="0" fontId="0" fillId="0" borderId="0"/>
  </cellStyleXfs>
  <cellXfs count="8">
    <xf numFmtId="0" fontId="1" fillId="0" borderId="0" xfId="0" applyFont="1" applyFill="1" applyBorder="1"/>
    <xf numFmtId="0" fontId="1" fillId="2" borderId="0" xfId="0" applyNumberFormat="1" applyFont="1" applyFill="1" applyBorder="1" applyAlignment="1">
      <alignment vertical="top" wrapText="1"/>
    </xf>
    <xf numFmtId="0" fontId="5" fillId="0" borderId="1" xfId="0" applyNumberFormat="1" applyFont="1" applyFill="1" applyBorder="1" applyAlignment="1">
      <alignment vertical="top" wrapText="1" readingOrder="1"/>
    </xf>
    <xf numFmtId="0" fontId="6" fillId="2" borderId="0" xfId="0" applyNumberFormat="1" applyFont="1" applyFill="1" applyBorder="1" applyAlignment="1">
      <alignment horizontal="center" vertical="center" wrapText="1"/>
    </xf>
    <xf numFmtId="0" fontId="4" fillId="2" borderId="2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vertical="top" wrapText="1" readingOrder="1"/>
    </xf>
    <xf numFmtId="0" fontId="1" fillId="0" borderId="0" xfId="0" applyFont="1" applyFill="1" applyBorder="1" applyAlignment="1">
      <alignment horizontal="center" vertical="center"/>
    </xf>
    <xf numFmtId="0" fontId="3" fillId="2" borderId="2" xfId="0" applyNumberFormat="1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3</xdr:col>
      <xdr:colOff>584987</xdr:colOff>
      <xdr:row>1</xdr:row>
      <xdr:rowOff>431174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showGridLines="0" tabSelected="1" workbookViewId="0">
      <pane ySplit="3" topLeftCell="A4" activePane="bottomLeft" state="frozen"/>
      <selection pane="bottomLeft" activeCell="F7" sqref="F7"/>
    </sheetView>
  </sheetViews>
  <sheetFormatPr defaultRowHeight="15" x14ac:dyDescent="0.25"/>
  <cols>
    <col min="1" max="1" width="1.85546875" customWidth="1"/>
    <col min="2" max="2" width="8.42578125" customWidth="1"/>
    <col min="3" max="3" width="0.140625" customWidth="1"/>
    <col min="4" max="4" width="36" bestFit="1" customWidth="1"/>
    <col min="5" max="10" width="13.28515625" customWidth="1"/>
    <col min="11" max="11" width="13.7109375" customWidth="1"/>
  </cols>
  <sheetData>
    <row r="1" spans="1:11" ht="18.7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34.5" customHeight="1" x14ac:dyDescent="0.25">
      <c r="A2" s="1"/>
      <c r="B2" s="1"/>
      <c r="C2" s="1"/>
      <c r="D2" s="3" t="s">
        <v>29</v>
      </c>
      <c r="E2" s="3"/>
      <c r="F2" s="3"/>
      <c r="G2" s="3"/>
      <c r="H2" s="3"/>
      <c r="I2" s="3"/>
      <c r="J2" s="3"/>
      <c r="K2" s="1"/>
    </row>
    <row r="3" spans="1:11" ht="18.75" customHeigh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89.25" x14ac:dyDescent="0.25">
      <c r="D4" s="4" t="s">
        <v>0</v>
      </c>
      <c r="E4" s="4" t="s">
        <v>1</v>
      </c>
      <c r="F4" s="4" t="s">
        <v>2</v>
      </c>
      <c r="G4" s="4" t="s">
        <v>3</v>
      </c>
      <c r="H4" s="4" t="s">
        <v>4</v>
      </c>
      <c r="I4" s="4" t="s">
        <v>26</v>
      </c>
      <c r="J4" s="4" t="s">
        <v>27</v>
      </c>
    </row>
    <row r="5" spans="1:11" ht="15" customHeight="1" x14ac:dyDescent="0.25">
      <c r="D5" s="5" t="s">
        <v>11</v>
      </c>
      <c r="E5" s="2">
        <v>7</v>
      </c>
      <c r="F5" s="2">
        <v>2</v>
      </c>
      <c r="G5" s="2">
        <v>3.5</v>
      </c>
      <c r="H5" s="2">
        <v>3.5</v>
      </c>
      <c r="I5" s="2">
        <v>0</v>
      </c>
      <c r="J5" s="2">
        <f t="shared" ref="J5:J25" si="0">F5-I5</f>
        <v>2</v>
      </c>
    </row>
    <row r="6" spans="1:11" ht="15" customHeight="1" x14ac:dyDescent="0.25">
      <c r="D6" s="5" t="s">
        <v>16</v>
      </c>
      <c r="E6" s="2">
        <v>9</v>
      </c>
      <c r="F6" s="2">
        <v>1</v>
      </c>
      <c r="G6" s="2">
        <v>4.5</v>
      </c>
      <c r="H6" s="2">
        <v>4.5</v>
      </c>
      <c r="I6" s="2">
        <v>0</v>
      </c>
      <c r="J6" s="2">
        <f t="shared" si="0"/>
        <v>1</v>
      </c>
    </row>
    <row r="7" spans="1:11" ht="15" customHeight="1" x14ac:dyDescent="0.25">
      <c r="D7" s="5" t="s">
        <v>23</v>
      </c>
      <c r="E7" s="2">
        <v>6</v>
      </c>
      <c r="F7" s="2">
        <v>0</v>
      </c>
      <c r="G7" s="2">
        <v>4</v>
      </c>
      <c r="H7" s="2">
        <v>2</v>
      </c>
      <c r="I7" s="2">
        <v>0</v>
      </c>
      <c r="J7" s="2">
        <f t="shared" si="0"/>
        <v>0</v>
      </c>
    </row>
    <row r="8" spans="1:11" ht="15" customHeight="1" x14ac:dyDescent="0.25">
      <c r="D8" s="5" t="s">
        <v>25</v>
      </c>
      <c r="E8" s="2">
        <v>50</v>
      </c>
      <c r="F8" s="2">
        <v>0</v>
      </c>
      <c r="G8" s="2">
        <v>44.5</v>
      </c>
      <c r="H8" s="2">
        <v>5.5</v>
      </c>
      <c r="I8" s="2">
        <v>0</v>
      </c>
      <c r="J8" s="2">
        <f t="shared" si="0"/>
        <v>0</v>
      </c>
    </row>
    <row r="9" spans="1:11" ht="15" customHeight="1" x14ac:dyDescent="0.25">
      <c r="D9" s="5" t="s">
        <v>22</v>
      </c>
      <c r="E9" s="2">
        <v>12</v>
      </c>
      <c r="F9" s="2">
        <v>1</v>
      </c>
      <c r="G9" s="2">
        <v>6.5</v>
      </c>
      <c r="H9" s="2">
        <v>5.5</v>
      </c>
      <c r="I9" s="2">
        <v>0</v>
      </c>
      <c r="J9" s="2">
        <f t="shared" si="0"/>
        <v>1</v>
      </c>
    </row>
    <row r="10" spans="1:11" ht="15" customHeight="1" x14ac:dyDescent="0.25">
      <c r="D10" s="5" t="s">
        <v>8</v>
      </c>
      <c r="E10" s="2">
        <v>6</v>
      </c>
      <c r="F10" s="2">
        <v>1</v>
      </c>
      <c r="G10" s="2">
        <v>5</v>
      </c>
      <c r="H10" s="2">
        <v>1</v>
      </c>
      <c r="I10" s="2">
        <v>0</v>
      </c>
      <c r="J10" s="2">
        <f t="shared" si="0"/>
        <v>1</v>
      </c>
    </row>
    <row r="11" spans="1:11" ht="15" customHeight="1" x14ac:dyDescent="0.25">
      <c r="D11" s="5" t="s">
        <v>10</v>
      </c>
      <c r="E11" s="2">
        <v>6</v>
      </c>
      <c r="F11" s="2">
        <v>1</v>
      </c>
      <c r="G11" s="2">
        <v>3</v>
      </c>
      <c r="H11" s="2">
        <v>3</v>
      </c>
      <c r="I11" s="2">
        <v>0</v>
      </c>
      <c r="J11" s="2">
        <f t="shared" si="0"/>
        <v>1</v>
      </c>
    </row>
    <row r="12" spans="1:11" ht="15" customHeight="1" x14ac:dyDescent="0.25">
      <c r="D12" s="5" t="s">
        <v>6</v>
      </c>
      <c r="E12" s="2">
        <v>7</v>
      </c>
      <c r="F12" s="2">
        <v>0</v>
      </c>
      <c r="G12" s="2">
        <v>3</v>
      </c>
      <c r="H12" s="2">
        <v>4</v>
      </c>
      <c r="I12" s="2">
        <v>0</v>
      </c>
      <c r="J12" s="2">
        <f t="shared" si="0"/>
        <v>0</v>
      </c>
    </row>
    <row r="13" spans="1:11" ht="15" customHeight="1" x14ac:dyDescent="0.25">
      <c r="D13" s="5" t="s">
        <v>13</v>
      </c>
      <c r="E13" s="2">
        <v>2</v>
      </c>
      <c r="F13" s="2">
        <v>0</v>
      </c>
      <c r="G13" s="2">
        <v>1.4</v>
      </c>
      <c r="H13" s="2">
        <v>0.6</v>
      </c>
      <c r="I13" s="2">
        <v>0</v>
      </c>
      <c r="J13" s="2">
        <f t="shared" si="0"/>
        <v>0</v>
      </c>
    </row>
    <row r="14" spans="1:11" ht="15" customHeight="1" x14ac:dyDescent="0.25">
      <c r="D14" s="5" t="s">
        <v>24</v>
      </c>
      <c r="E14" s="2">
        <v>5</v>
      </c>
      <c r="F14" s="2">
        <v>0</v>
      </c>
      <c r="G14" s="2">
        <v>4.5</v>
      </c>
      <c r="H14" s="2">
        <v>0.5</v>
      </c>
      <c r="I14" s="2">
        <v>0</v>
      </c>
      <c r="J14" s="2">
        <f t="shared" si="0"/>
        <v>0</v>
      </c>
    </row>
    <row r="15" spans="1:11" ht="15" customHeight="1" x14ac:dyDescent="0.25">
      <c r="D15" s="5" t="s">
        <v>18</v>
      </c>
      <c r="E15" s="2">
        <v>14</v>
      </c>
      <c r="F15" s="2">
        <v>1</v>
      </c>
      <c r="G15" s="2">
        <v>10.5</v>
      </c>
      <c r="H15" s="2">
        <v>3.5</v>
      </c>
      <c r="I15" s="2">
        <v>0</v>
      </c>
      <c r="J15" s="2">
        <f t="shared" si="0"/>
        <v>1</v>
      </c>
    </row>
    <row r="16" spans="1:11" ht="15" customHeight="1" x14ac:dyDescent="0.25">
      <c r="D16" s="5" t="s">
        <v>15</v>
      </c>
      <c r="E16" s="2">
        <v>4</v>
      </c>
      <c r="F16" s="2">
        <v>1</v>
      </c>
      <c r="G16" s="2">
        <v>2.5</v>
      </c>
      <c r="H16" s="2">
        <v>1.5</v>
      </c>
      <c r="I16" s="2">
        <v>0</v>
      </c>
      <c r="J16" s="2">
        <f t="shared" si="0"/>
        <v>1</v>
      </c>
    </row>
    <row r="17" spans="4:10" ht="15" customHeight="1" x14ac:dyDescent="0.25">
      <c r="D17" s="5" t="s">
        <v>12</v>
      </c>
      <c r="E17" s="2">
        <v>18</v>
      </c>
      <c r="F17" s="2">
        <v>1</v>
      </c>
      <c r="G17" s="2">
        <v>12</v>
      </c>
      <c r="H17" s="2">
        <v>6</v>
      </c>
      <c r="I17" s="2">
        <v>0</v>
      </c>
      <c r="J17" s="2">
        <f t="shared" si="0"/>
        <v>1</v>
      </c>
    </row>
    <row r="18" spans="4:10" ht="15" customHeight="1" x14ac:dyDescent="0.25">
      <c r="D18" s="5" t="s">
        <v>7</v>
      </c>
      <c r="E18" s="2">
        <v>7</v>
      </c>
      <c r="F18" s="2">
        <v>0</v>
      </c>
      <c r="G18" s="2">
        <v>2</v>
      </c>
      <c r="H18" s="2">
        <v>5</v>
      </c>
      <c r="I18" s="2">
        <v>0</v>
      </c>
      <c r="J18" s="2">
        <f t="shared" si="0"/>
        <v>0</v>
      </c>
    </row>
    <row r="19" spans="4:10" ht="15" customHeight="1" x14ac:dyDescent="0.25">
      <c r="D19" s="5" t="s">
        <v>21</v>
      </c>
      <c r="E19" s="2">
        <v>22</v>
      </c>
      <c r="F19" s="2">
        <v>2</v>
      </c>
      <c r="G19" s="2">
        <v>17.5</v>
      </c>
      <c r="H19" s="2">
        <v>4.5</v>
      </c>
      <c r="I19" s="2">
        <v>0</v>
      </c>
      <c r="J19" s="2">
        <f t="shared" si="0"/>
        <v>2</v>
      </c>
    </row>
    <row r="20" spans="4:10" ht="15" customHeight="1" x14ac:dyDescent="0.25">
      <c r="D20" s="5" t="s">
        <v>19</v>
      </c>
      <c r="E20" s="2">
        <v>4</v>
      </c>
      <c r="F20" s="2">
        <v>0</v>
      </c>
      <c r="G20" s="2">
        <v>2</v>
      </c>
      <c r="H20" s="2">
        <v>2</v>
      </c>
      <c r="I20" s="2">
        <v>0</v>
      </c>
      <c r="J20" s="2">
        <f t="shared" si="0"/>
        <v>0</v>
      </c>
    </row>
    <row r="21" spans="4:10" ht="15" customHeight="1" x14ac:dyDescent="0.25">
      <c r="D21" s="5" t="s">
        <v>9</v>
      </c>
      <c r="E21" s="2">
        <v>10</v>
      </c>
      <c r="F21" s="2">
        <v>2</v>
      </c>
      <c r="G21" s="2">
        <v>5.5</v>
      </c>
      <c r="H21" s="2">
        <v>4.5</v>
      </c>
      <c r="I21" s="2">
        <v>0</v>
      </c>
      <c r="J21" s="2">
        <f t="shared" si="0"/>
        <v>2</v>
      </c>
    </row>
    <row r="22" spans="4:10" ht="15" customHeight="1" x14ac:dyDescent="0.25">
      <c r="D22" s="5" t="s">
        <v>14</v>
      </c>
      <c r="E22" s="2">
        <v>3</v>
      </c>
      <c r="F22" s="2">
        <v>1</v>
      </c>
      <c r="G22" s="2">
        <v>2</v>
      </c>
      <c r="H22" s="2">
        <v>1</v>
      </c>
      <c r="I22" s="2">
        <v>0</v>
      </c>
      <c r="J22" s="2">
        <f t="shared" si="0"/>
        <v>1</v>
      </c>
    </row>
    <row r="23" spans="4:10" ht="15" customHeight="1" x14ac:dyDescent="0.25">
      <c r="D23" s="5" t="s">
        <v>20</v>
      </c>
      <c r="E23" s="2">
        <v>7</v>
      </c>
      <c r="F23" s="2">
        <v>1</v>
      </c>
      <c r="G23" s="2">
        <v>5</v>
      </c>
      <c r="H23" s="2">
        <v>2</v>
      </c>
      <c r="I23" s="2">
        <v>0</v>
      </c>
      <c r="J23" s="2">
        <f t="shared" si="0"/>
        <v>1</v>
      </c>
    </row>
    <row r="24" spans="4:10" ht="15" customHeight="1" x14ac:dyDescent="0.25">
      <c r="D24" s="5" t="s">
        <v>17</v>
      </c>
      <c r="E24" s="2">
        <v>7</v>
      </c>
      <c r="F24" s="2">
        <v>0</v>
      </c>
      <c r="G24" s="2">
        <v>5</v>
      </c>
      <c r="H24" s="2">
        <v>2</v>
      </c>
      <c r="I24" s="2">
        <v>0</v>
      </c>
      <c r="J24" s="2">
        <f t="shared" si="0"/>
        <v>0</v>
      </c>
    </row>
    <row r="25" spans="4:10" ht="15" customHeight="1" x14ac:dyDescent="0.25">
      <c r="D25" s="5" t="s">
        <v>5</v>
      </c>
      <c r="E25" s="2">
        <v>8</v>
      </c>
      <c r="F25" s="2">
        <v>2</v>
      </c>
      <c r="G25" s="2">
        <v>5</v>
      </c>
      <c r="H25" s="2">
        <v>3</v>
      </c>
      <c r="I25" s="2">
        <v>0</v>
      </c>
      <c r="J25" s="2">
        <f t="shared" si="0"/>
        <v>2</v>
      </c>
    </row>
    <row r="26" spans="4:10" s="6" customFormat="1" ht="31.5" customHeight="1" x14ac:dyDescent="0.25">
      <c r="D26" s="7" t="s">
        <v>28</v>
      </c>
      <c r="E26" s="4">
        <f>SUM(E5:E25)</f>
        <v>214</v>
      </c>
      <c r="F26" s="4">
        <f>SUM(F5:F25)</f>
        <v>17</v>
      </c>
      <c r="G26" s="4">
        <f t="shared" ref="G26" si="1">SUM(G5:G25)</f>
        <v>148.9</v>
      </c>
      <c r="H26" s="4">
        <f>SUM(H5:H25)</f>
        <v>65.099999999999994</v>
      </c>
      <c r="I26" s="4">
        <f t="shared" ref="I26:J26" si="2">SUM(I5:I25)</f>
        <v>0</v>
      </c>
      <c r="J26" s="4">
        <f t="shared" si="2"/>
        <v>17</v>
      </c>
    </row>
  </sheetData>
  <sortState ref="A5:N25">
    <sortCondition ref="D5:D25"/>
  </sortState>
  <mergeCells count="1">
    <mergeCell ref="D2:J2"/>
  </mergeCells>
  <pageMargins left="1" right="1" top="1" bottom="1" header="1" footer="1"/>
  <pageSetup orientation="portrait" horizontalDpi="300" verticalDpi="3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medicina rada_042025</vt:lpstr>
      <vt:lpstr>'medicina rada_042025'!Print_Titles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HZZO</cp:lastModifiedBy>
  <dcterms:modified xsi:type="dcterms:W3CDTF">2025-05-08T08:04:08Z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