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12\web\"/>
    </mc:Choice>
  </mc:AlternateContent>
  <bookViews>
    <workbookView xWindow="0" yWindow="0" windowWidth="28800" windowHeight="11655"/>
  </bookViews>
  <sheets>
    <sheet name="Ginekologija_31.12.2022" sheetId="1" r:id="rId1"/>
  </sheets>
  <definedNames>
    <definedName name="_xlnm._FilterDatabase" localSheetId="0" hidden="1">Ginekologija_31.12.2022!$A$1:$H$1</definedName>
    <definedName name="_xlnm.Print_Titles" localSheetId="0">Ginekologija_31.12.2022!$1:$1</definedName>
  </definedNames>
  <calcPr calcId="162913" refMode="R1C1"/>
</workbook>
</file>

<file path=xl/calcChain.xml><?xml version="1.0" encoding="utf-8"?>
<calcChain xmlns="http://schemas.openxmlformats.org/spreadsheetml/2006/main">
  <c r="G157" i="1" l="1"/>
  <c r="F157" i="1"/>
  <c r="E157" i="1"/>
  <c r="D157" i="1"/>
  <c r="G147" i="1"/>
  <c r="F147" i="1"/>
  <c r="E147" i="1"/>
  <c r="D147" i="1"/>
  <c r="G140" i="1"/>
  <c r="F140" i="1"/>
  <c r="E140" i="1"/>
  <c r="D140" i="1"/>
  <c r="G136" i="1"/>
  <c r="F136" i="1"/>
  <c r="E136" i="1"/>
  <c r="D136" i="1"/>
  <c r="G131" i="1"/>
  <c r="F131" i="1"/>
  <c r="E131" i="1"/>
  <c r="D131" i="1"/>
  <c r="G126" i="1"/>
  <c r="F126" i="1"/>
  <c r="E126" i="1"/>
  <c r="D126" i="1"/>
  <c r="G122" i="1"/>
  <c r="F122" i="1"/>
  <c r="E122" i="1"/>
  <c r="D122" i="1"/>
  <c r="G109" i="1"/>
  <c r="F109" i="1"/>
  <c r="E109" i="1"/>
  <c r="D109" i="1"/>
  <c r="G100" i="1"/>
  <c r="F100" i="1"/>
  <c r="E100" i="1"/>
  <c r="D100" i="1"/>
  <c r="G89" i="1"/>
  <c r="F89" i="1"/>
  <c r="E89" i="1"/>
  <c r="D89" i="1"/>
  <c r="G86" i="1"/>
  <c r="F86" i="1"/>
  <c r="E86" i="1"/>
  <c r="D86" i="1"/>
  <c r="G76" i="1"/>
  <c r="F76" i="1"/>
  <c r="E76" i="1"/>
  <c r="D76" i="1"/>
  <c r="G72" i="1"/>
  <c r="F72" i="1"/>
  <c r="E72" i="1"/>
  <c r="D72" i="1"/>
  <c r="G66" i="1"/>
  <c r="F66" i="1"/>
  <c r="E66" i="1"/>
  <c r="D66" i="1"/>
  <c r="G57" i="1"/>
  <c r="F57" i="1"/>
  <c r="E57" i="1"/>
  <c r="D57" i="1"/>
  <c r="G53" i="1"/>
  <c r="F53" i="1"/>
  <c r="E53" i="1"/>
  <c r="D53" i="1"/>
  <c r="G46" i="1"/>
  <c r="F46" i="1"/>
  <c r="E46" i="1"/>
  <c r="D46" i="1"/>
  <c r="G38" i="1"/>
  <c r="F38" i="1"/>
  <c r="E38" i="1"/>
  <c r="D38" i="1"/>
  <c r="G16" i="1"/>
  <c r="F16" i="1"/>
  <c r="E16" i="1"/>
  <c r="D16" i="1"/>
  <c r="G10" i="1"/>
  <c r="F10" i="1"/>
  <c r="E10" i="1"/>
  <c r="D10" i="1"/>
  <c r="G7" i="1"/>
  <c r="F7" i="1"/>
  <c r="E7" i="1"/>
  <c r="D7" i="1"/>
</calcChain>
</file>

<file path=xl/sharedStrings.xml><?xml version="1.0" encoding="utf-8"?>
<sst xmlns="http://schemas.openxmlformats.org/spreadsheetml/2006/main" count="434" uniqueCount="200">
  <si>
    <t>BJELOVAR</t>
  </si>
  <si>
    <t>DARUVAR</t>
  </si>
  <si>
    <t>GAREŠNICA</t>
  </si>
  <si>
    <t>GRUBIŠNO POLJE</t>
  </si>
  <si>
    <t>ČAZMA</t>
  </si>
  <si>
    <t>NOVA GRADIŠKA</t>
  </si>
  <si>
    <t>SLAVONSKI BROD</t>
  </si>
  <si>
    <t>DUBROVNIK</t>
  </si>
  <si>
    <t>KORČULA</t>
  </si>
  <si>
    <t>METKOVIĆ</t>
  </si>
  <si>
    <t>PLOČE</t>
  </si>
  <si>
    <t>VELA LUKA</t>
  </si>
  <si>
    <t>BREZOVICA</t>
  </si>
  <si>
    <t>DONJI GRAD</t>
  </si>
  <si>
    <t>GORNJI GRAD - MEDVEŠČAK</t>
  </si>
  <si>
    <t>GRAD ZAGREB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</si>
  <si>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</si>
  <si>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</si>
  <si>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</si>
  <si>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</si>
  <si>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</si>
  <si>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</si>
  <si>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</si>
  <si>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</si>
  <si>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</si>
  <si>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</si>
  <si>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</si>
  <si>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</si>
  <si>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</si>
  <si>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ČRNOMEREC</t>
  </si>
  <si>
    <t>DAV.ZDRAV.USL.</t>
  </si>
  <si>
    <t>BUZET</t>
  </si>
  <si>
    <t>LABIN</t>
  </si>
  <si>
    <t>PAZIN</t>
  </si>
  <si>
    <t>POREČ</t>
  </si>
  <si>
    <t>PULA</t>
  </si>
  <si>
    <t>ROVINJ</t>
  </si>
  <si>
    <t>UMAG</t>
  </si>
  <si>
    <t>KARLOVAC</t>
  </si>
  <si>
    <t>OZALJ</t>
  </si>
  <si>
    <t>SLUNJ</t>
  </si>
  <si>
    <t>VOJNIĆ</t>
  </si>
  <si>
    <t>DUGA RESA</t>
  </si>
  <si>
    <t>OGULIN</t>
  </si>
  <si>
    <t>KOPRIVNICA</t>
  </si>
  <si>
    <t>KRIŽEVCI</t>
  </si>
  <si>
    <t>ĐURĐEVAC</t>
  </si>
  <si>
    <t>DONJA STUBICA</t>
  </si>
  <si>
    <t>KLANJEC</t>
  </si>
  <si>
    <t>KONJŠČINA</t>
  </si>
  <si>
    <t>KRAPINA</t>
  </si>
  <si>
    <t>OROSLAVJE</t>
  </si>
  <si>
    <t>PREGRADA</t>
  </si>
  <si>
    <t>ZABOK</t>
  </si>
  <si>
    <t>ZLATAR</t>
  </si>
  <si>
    <t>GOSPIĆ</t>
  </si>
  <si>
    <t>OTOČAC</t>
  </si>
  <si>
    <t>SENJ</t>
  </si>
  <si>
    <t>PLITVIČKA JEZERA</t>
  </si>
  <si>
    <t>NOVALJA</t>
  </si>
  <si>
    <t>MURSKO SREDIŠĆE</t>
  </si>
  <si>
    <t>PRELOG</t>
  </si>
  <si>
    <t>ČAKOVEC</t>
  </si>
  <si>
    <t>BELI MANASTIR</t>
  </si>
  <si>
    <t>BELIŠĆE</t>
  </si>
  <si>
    <t>DARDA</t>
  </si>
  <si>
    <t>DONJI MIHOLJAC</t>
  </si>
  <si>
    <t>NAŠICE</t>
  </si>
  <si>
    <t>OSIJEK</t>
  </si>
  <si>
    <t>VALPOVO</t>
  </si>
  <si>
    <t>ČEPIN</t>
  </si>
  <si>
    <t>ĐAKOVO</t>
  </si>
  <si>
    <t>PAKRAC</t>
  </si>
  <si>
    <t>POŽEGA</t>
  </si>
  <si>
    <t>CRIKVENICA</t>
  </si>
  <si>
    <t>DELNICE</t>
  </si>
  <si>
    <t>KRK</t>
  </si>
  <si>
    <t>MALI LOŠINJ</t>
  </si>
  <si>
    <t>MATULJI</t>
  </si>
  <si>
    <t>OPATIJA</t>
  </si>
  <si>
    <t>RAB</t>
  </si>
  <si>
    <t>RIJEKA</t>
  </si>
  <si>
    <t>VRBOVSKO</t>
  </si>
  <si>
    <t>ČABAR</t>
  </si>
  <si>
    <t>DVOR</t>
  </si>
  <si>
    <t>GLINA</t>
  </si>
  <si>
    <t>HRVATSKA KOSTAJNICA</t>
  </si>
  <si>
    <t>KUTINA</t>
  </si>
  <si>
    <t>NOVSKA</t>
  </si>
  <si>
    <t>PETRINJA</t>
  </si>
  <si>
    <t>SISAK</t>
  </si>
  <si>
    <t>TOPUSKO</t>
  </si>
  <si>
    <t>HVAR</t>
  </si>
  <si>
    <t>IMOTSKI</t>
  </si>
  <si>
    <t>KAŠTELA</t>
  </si>
  <si>
    <t>MAKARSKA</t>
  </si>
  <si>
    <t>OMIŠ</t>
  </si>
  <si>
    <t>SINJ</t>
  </si>
  <si>
    <t>SOLIN</t>
  </si>
  <si>
    <t>SPLIT</t>
  </si>
  <si>
    <t>SUPETAR</t>
  </si>
  <si>
    <t>TROGIR</t>
  </si>
  <si>
    <t>VIS</t>
  </si>
  <si>
    <t>VRGORAC</t>
  </si>
  <si>
    <t>IVANEC</t>
  </si>
  <si>
    <t>LUDBREG</t>
  </si>
  <si>
    <t>NOVI MAROF</t>
  </si>
  <si>
    <t>VARAŽDIN</t>
  </si>
  <si>
    <t>ORAHOVICA</t>
  </si>
  <si>
    <t>PITOMAČA</t>
  </si>
  <si>
    <t>SLATINA</t>
  </si>
  <si>
    <t>VIROVITICA</t>
  </si>
  <si>
    <t>VUKOVAR</t>
  </si>
  <si>
    <t>VINKOVCI</t>
  </si>
  <si>
    <t>ŽUPANJA</t>
  </si>
  <si>
    <t>BENKOVAC</t>
  </si>
  <si>
    <t>BIOGRAD NA MORU</t>
  </si>
  <si>
    <t>GRAČAC</t>
  </si>
  <si>
    <t>OBROVAC</t>
  </si>
  <si>
    <t>PAG</t>
  </si>
  <si>
    <t>ZADAR</t>
  </si>
  <si>
    <t>DUGO SELO</t>
  </si>
  <si>
    <t>IVANIĆ GRAD</t>
  </si>
  <si>
    <t>JASTREBARSKO</t>
  </si>
  <si>
    <t>SAMOBOR</t>
  </si>
  <si>
    <t>SVETA NEDELJA</t>
  </si>
  <si>
    <t>SVETI IVAN ZELINA</t>
  </si>
  <si>
    <t>VELIKA GORICA</t>
  </si>
  <si>
    <t>VRBOVEC</t>
  </si>
  <si>
    <t>ZAPREŠIĆ</t>
  </si>
  <si>
    <t>DRNIŠ</t>
  </si>
  <si>
    <t>KNIN</t>
  </si>
  <si>
    <t>ŠIBENIK</t>
  </si>
  <si>
    <t xml:space="preserve"> NEPOZNATO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</si>
  <si>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</si>
  <si>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</si>
  <si>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</si>
  <si>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</si>
  <si>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</si>
  <si>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</si>
  <si>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</si>
  <si>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</si>
  <si>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</si>
  <si>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</si>
  <si>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</si>
  <si>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</si>
  <si>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</si>
  <si>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</si>
  <si>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</si>
  <si>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</si>
  <si>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</si>
  <si>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</si>
  <si>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</si>
  <si>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</si>
  <si>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BJELOVARSKO-BILOGORSKE ŽUPANIJE</t>
  </si>
  <si>
    <t>OSJEČKO-BARANJSKE ŽUPANIJE</t>
  </si>
  <si>
    <t>SISAČKO-MOSLAVAČKE ŽUPANIJE</t>
  </si>
  <si>
    <t>SPLITSKO-DALMATINSKE ŽUPANIJE</t>
  </si>
  <si>
    <t>VARAŽDINSKE ŽUPANIJE</t>
  </si>
  <si>
    <t>ZAGREB-CENTAR</t>
  </si>
  <si>
    <t>ZAGREB-ISTOK</t>
  </si>
  <si>
    <t>ZAGREB-ZAPAD</t>
  </si>
  <si>
    <t>ISTARSKI DOMOVI ZDRAVLJA</t>
  </si>
  <si>
    <t>KOPRIVNIČKO-KRIŽEVAČKE ŽUPANIJE</t>
  </si>
  <si>
    <t>KRAPINSKO-ZAGORSKE ŽUPANIJE</t>
  </si>
  <si>
    <t>KORENICA</t>
  </si>
  <si>
    <t>POŽEŠKO-SLAVONSKE ŽUPANIJE</t>
  </si>
  <si>
    <t>PRIMORSKO-GORANSKE ŽUPANIJE</t>
  </si>
  <si>
    <t>VIROVITIČKO-PODRAVSKE ŽUPANIJE</t>
  </si>
  <si>
    <t>ZADARSKE ŽUPANIJE</t>
  </si>
  <si>
    <t>ZAGREBAČKE ŽUPANIJE</t>
  </si>
  <si>
    <t>Županija/Grad Zagreb</t>
  </si>
  <si>
    <t>Područje doma zdravlja</t>
  </si>
  <si>
    <t>Lokalitet</t>
  </si>
  <si>
    <t>Potreban broj timova</t>
  </si>
  <si>
    <t>Ugovoreni broj timova</t>
  </si>
  <si>
    <t>Razlika između ugovorenog i potrebnog broja timova</t>
  </si>
  <si>
    <t xml:space="preserve"> Nedostaje timova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</si>
  <si>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</si>
  <si>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</si>
  <si>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</si>
  <si>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</si>
  <si>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</si>
  <si>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</si>
  <si>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</si>
  <si>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</si>
  <si>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</si>
  <si>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</si>
  <si>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</si>
  <si>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</si>
  <si>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</si>
  <si>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</si>
  <si>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</si>
  <si>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</si>
  <si>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</si>
  <si>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</si>
  <si>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</si>
  <si>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</si>
  <si>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</si>
  <si>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>**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</si>
</sst>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3" fontId="19" fillId="0" borderId="10" xfId="0" applyNumberFormat="1" applyFont="1" applyBorder="1"/>
    <xf numFmtId="3" fontId="19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/>
  </sheetViews>
  <sheetFormatPr defaultRowHeight="12" outlineLevelRow="2" x14ac:dyDescent="0.2"/>
  <cols>
    <col min="1" max="3" width="21.7109375" style="1" customWidth="1"/>
    <col min="4" max="4" width="14.7109375" style="1" customWidth="1"/>
    <col min="5" max="7" width="14.7109375" style="2" customWidth="1"/>
    <col min="8" max="16384" width="9.140625" style="1"/>
  </cols>
  <sheetData>
    <row r="1" spans="1:7" ht="48" x14ac:dyDescent="0.2">
      <c r="A1" s="3" t="s">
        <v>171</v>
      </c>
      <c r="B1" s="3" t="s">
        <v>172</v>
      </c>
      <c r="C1" s="3" t="s">
        <v>173</v>
      </c>
      <c r="D1" s="3" t="s">
        <v>174</v>
      </c>
      <c r="E1" s="4" t="s">
        <v>175</v>
      </c>
      <c r="F1" s="4" t="s">
        <v>176</v>
      </c>
      <c r="G1" s="4" t="s">
        <v>177</v>
      </c>
    </row>
    <row r="2" spans="1:7" outlineLevel="2" x14ac:dyDescent="0.2">
      <c r="A2" s="1" t="s">
        <v>134</v>
      </c>
      <c r="B2" s="1" t="s">
        <v>154</v>
      </c>
      <c r="C2" s="1" t="s">
        <v>0</v>
      </c>
      <c r="D2" s="1">
        <v>4</v>
      </c>
      <c r="E2" s="2">
        <v>3</v>
      </c>
      <c r="F2" s="2">
        <v>-1</v>
      </c>
      <c r="G2" s="2">
        <v>-1</v>
      </c>
    </row>
    <row r="3" spans="1:7" outlineLevel="2" x14ac:dyDescent="0.2">
      <c r="A3" s="1" t="s">
        <v>134</v>
      </c>
      <c r="B3" s="1" t="s">
        <v>154</v>
      </c>
      <c r="C3" s="1" t="s">
        <v>4</v>
      </c>
      <c r="D3" s="1">
        <v>1</v>
      </c>
      <c r="E3" s="2">
        <v>1</v>
      </c>
      <c r="F3" s="2">
        <v>0</v>
      </c>
      <c r="G3" s="2">
        <v>0</v>
      </c>
    </row>
    <row r="4" spans="1:7" outlineLevel="2" x14ac:dyDescent="0.2">
      <c r="A4" s="1" t="s">
        <v>134</v>
      </c>
      <c r="B4" s="1" t="s">
        <v>154</v>
      </c>
      <c r="C4" s="1" t="s">
        <v>1</v>
      </c>
      <c r="D4" s="1">
        <v>2</v>
      </c>
      <c r="E4" s="2">
        <v>1</v>
      </c>
      <c r="F4" s="2">
        <v>-1</v>
      </c>
      <c r="G4" s="2">
        <v>-1</v>
      </c>
    </row>
    <row r="5" spans="1:7" outlineLevel="2" x14ac:dyDescent="0.2">
      <c r="A5" s="1" t="s">
        <v>134</v>
      </c>
      <c r="B5" s="1" t="s">
        <v>154</v>
      </c>
      <c r="C5" s="1" t="s">
        <v>2</v>
      </c>
      <c r="D5" s="1">
        <v>1</v>
      </c>
      <c r="E5" s="2">
        <v>1</v>
      </c>
      <c r="F5" s="2">
        <v>0</v>
      </c>
      <c r="G5" s="2">
        <v>0</v>
      </c>
    </row>
    <row r="6" spans="1:7" outlineLevel="2" x14ac:dyDescent="0.2">
      <c r="A6" s="1" t="s">
        <v>134</v>
      </c>
      <c r="B6" s="1" t="s">
        <v>154</v>
      </c>
      <c r="C6" s="1" t="s">
        <v>3</v>
      </c>
      <c r="D6" s="1">
        <v>1</v>
      </c>
      <c r="E6" s="2">
        <v>1</v>
      </c>
      <c r="F6" s="2">
        <v>0</v>
      </c>
      <c r="G6" s="2">
        <v>0</v>
      </c>
    </row>
    <row r="7" spans="1:7" outlineLevel="1" x14ac:dyDescent="0.2">
      <c r="A7" s="5" t="s">
        <v>178</v>
      </c>
      <c r="B7" s="5"/>
      <c r="C7" s="5"/>
      <c r="D7" s="5">
        <f t="shared" ref="D7:G7" si="0">SUBTOTAL(9,D2:D6)</f>
        <v>9</v>
      </c>
      <c r="E7" s="7">
        <f t="shared" si="0"/>
        <v>7</v>
      </c>
      <c r="F7" s="7">
        <f t="shared" si="0"/>
        <v>-2</v>
      </c>
      <c r="G7" s="7">
        <f t="shared" si="0"/>
        <v>-2</v>
      </c>
    </row>
    <row r="8" spans="1:7" outlineLevel="2" x14ac:dyDescent="0.2">
      <c r="A8" s="1" t="s">
        <v>135</v>
      </c>
      <c r="B8" s="1" t="s">
        <v>5</v>
      </c>
      <c r="C8" s="1" t="s">
        <v>5</v>
      </c>
      <c r="D8" s="1">
        <v>3</v>
      </c>
      <c r="E8" s="2">
        <v>2</v>
      </c>
      <c r="F8" s="2">
        <v>-1</v>
      </c>
      <c r="G8" s="2">
        <v>-1</v>
      </c>
    </row>
    <row r="9" spans="1:7" outlineLevel="2" x14ac:dyDescent="0.2">
      <c r="A9" s="1" t="s">
        <v>135</v>
      </c>
      <c r="B9" s="1" t="s">
        <v>6</v>
      </c>
      <c r="C9" s="1" t="s">
        <v>6</v>
      </c>
      <c r="D9" s="1">
        <v>9</v>
      </c>
      <c r="E9" s="2">
        <v>6</v>
      </c>
      <c r="F9" s="2">
        <v>-3</v>
      </c>
      <c r="G9" s="2">
        <v>-3</v>
      </c>
    </row>
    <row r="10" spans="1:7" outlineLevel="1" x14ac:dyDescent="0.2">
      <c r="A10" s="5" t="s">
        <v>179</v>
      </c>
      <c r="B10" s="5"/>
      <c r="C10" s="5"/>
      <c r="D10" s="5">
        <f t="shared" ref="D10:G10" si="1">SUBTOTAL(9,D8:D9)</f>
        <v>12</v>
      </c>
      <c r="E10" s="7">
        <f t="shared" si="1"/>
        <v>8</v>
      </c>
      <c r="F10" s="7">
        <f t="shared" si="1"/>
        <v>-4</v>
      </c>
      <c r="G10" s="7">
        <f t="shared" si="1"/>
        <v>-4</v>
      </c>
    </row>
    <row r="11" spans="1:7" outlineLevel="2" x14ac:dyDescent="0.2">
      <c r="A11" s="1" t="s">
        <v>136</v>
      </c>
      <c r="B11" s="1" t="s">
        <v>7</v>
      </c>
      <c r="C11" s="1" t="s">
        <v>7</v>
      </c>
      <c r="D11" s="1">
        <v>5</v>
      </c>
      <c r="E11" s="2">
        <v>5</v>
      </c>
      <c r="F11" s="2">
        <v>0</v>
      </c>
      <c r="G11" s="2">
        <v>0</v>
      </c>
    </row>
    <row r="12" spans="1:7" outlineLevel="2" x14ac:dyDescent="0.2">
      <c r="A12" s="1" t="s">
        <v>136</v>
      </c>
      <c r="B12" s="1" t="s">
        <v>8</v>
      </c>
      <c r="C12" s="1" t="s">
        <v>8</v>
      </c>
      <c r="D12" s="1">
        <v>1</v>
      </c>
      <c r="E12" s="2">
        <v>1</v>
      </c>
      <c r="F12" s="2">
        <v>0</v>
      </c>
      <c r="G12" s="2">
        <v>0</v>
      </c>
    </row>
    <row r="13" spans="1:7" outlineLevel="2" x14ac:dyDescent="0.2">
      <c r="A13" s="1" t="s">
        <v>136</v>
      </c>
      <c r="B13" s="1" t="s">
        <v>9</v>
      </c>
      <c r="C13" s="1" t="s">
        <v>9</v>
      </c>
      <c r="D13" s="1">
        <v>2</v>
      </c>
      <c r="E13" s="2">
        <v>2</v>
      </c>
      <c r="F13" s="2">
        <v>0</v>
      </c>
      <c r="G13" s="2">
        <v>0</v>
      </c>
    </row>
    <row r="14" spans="1:7" outlineLevel="2" x14ac:dyDescent="0.2">
      <c r="A14" s="1" t="s">
        <v>136</v>
      </c>
      <c r="B14" s="1" t="s">
        <v>10</v>
      </c>
      <c r="C14" s="1" t="s">
        <v>10</v>
      </c>
      <c r="D14" s="1">
        <v>1</v>
      </c>
      <c r="E14" s="2">
        <v>1</v>
      </c>
      <c r="F14" s="2">
        <v>0</v>
      </c>
      <c r="G14" s="2">
        <v>0</v>
      </c>
    </row>
    <row r="15" spans="1:7" outlineLevel="2" x14ac:dyDescent="0.2">
      <c r="A15" s="1" t="s">
        <v>136</v>
      </c>
      <c r="B15" s="1" t="s">
        <v>11</v>
      </c>
      <c r="C15" s="1" t="s">
        <v>11</v>
      </c>
      <c r="D15" s="1">
        <v>1</v>
      </c>
      <c r="E15" s="2">
        <v>1</v>
      </c>
      <c r="F15" s="2">
        <v>0</v>
      </c>
      <c r="G15" s="2">
        <v>0</v>
      </c>
    </row>
    <row r="16" spans="1:7" outlineLevel="1" x14ac:dyDescent="0.2">
      <c r="A16" s="5" t="s">
        <v>180</v>
      </c>
      <c r="B16" s="5"/>
      <c r="C16" s="5"/>
      <c r="D16" s="5">
        <f t="shared" ref="D16:G16" si="2">SUBTOTAL(9,D11:D15)</f>
        <v>10</v>
      </c>
      <c r="E16" s="7">
        <f t="shared" si="2"/>
        <v>10</v>
      </c>
      <c r="F16" s="7">
        <f t="shared" si="2"/>
        <v>0</v>
      </c>
      <c r="G16" s="7">
        <f t="shared" si="2"/>
        <v>0</v>
      </c>
    </row>
    <row r="17" spans="1:7" outlineLevel="2" x14ac:dyDescent="0.2">
      <c r="A17" s="1" t="s">
        <v>15</v>
      </c>
      <c r="B17" s="1" t="s">
        <v>30</v>
      </c>
      <c r="C17" s="1" t="s">
        <v>133</v>
      </c>
      <c r="D17" s="1">
        <v>0</v>
      </c>
      <c r="E17" s="2">
        <v>0</v>
      </c>
      <c r="F17" s="2">
        <v>0</v>
      </c>
      <c r="G17" s="2">
        <v>0</v>
      </c>
    </row>
    <row r="18" spans="1:7" outlineLevel="2" x14ac:dyDescent="0.2">
      <c r="A18" s="1" t="s">
        <v>15</v>
      </c>
      <c r="B18" s="1" t="s">
        <v>159</v>
      </c>
      <c r="C18" s="1" t="s">
        <v>133</v>
      </c>
      <c r="D18" s="1">
        <v>0</v>
      </c>
      <c r="E18" s="2">
        <v>0</v>
      </c>
      <c r="F18" s="2">
        <v>0</v>
      </c>
      <c r="G18" s="2">
        <v>0</v>
      </c>
    </row>
    <row r="19" spans="1:7" outlineLevel="2" x14ac:dyDescent="0.2">
      <c r="A19" s="1" t="s">
        <v>15</v>
      </c>
      <c r="B19" s="1" t="s">
        <v>159</v>
      </c>
      <c r="C19" s="1" t="s">
        <v>12</v>
      </c>
      <c r="D19" s="1">
        <v>1</v>
      </c>
      <c r="E19" s="2">
        <v>0</v>
      </c>
      <c r="F19" s="2">
        <v>-1</v>
      </c>
      <c r="G19" s="2">
        <v>-1</v>
      </c>
    </row>
    <row r="20" spans="1:7" outlineLevel="2" x14ac:dyDescent="0.2">
      <c r="A20" s="1" t="s">
        <v>15</v>
      </c>
      <c r="B20" s="1" t="s">
        <v>159</v>
      </c>
      <c r="C20" s="1" t="s">
        <v>13</v>
      </c>
      <c r="D20" s="1">
        <v>6</v>
      </c>
      <c r="E20" s="2">
        <v>6</v>
      </c>
      <c r="F20" s="2">
        <v>0</v>
      </c>
      <c r="G20" s="2">
        <v>0</v>
      </c>
    </row>
    <row r="21" spans="1:7" outlineLevel="2" x14ac:dyDescent="0.2">
      <c r="A21" s="1" t="s">
        <v>15</v>
      </c>
      <c r="B21" s="1" t="s">
        <v>159</v>
      </c>
      <c r="C21" s="1" t="s">
        <v>14</v>
      </c>
      <c r="D21" s="1">
        <v>2</v>
      </c>
      <c r="E21" s="2">
        <v>4</v>
      </c>
      <c r="F21" s="2">
        <v>2</v>
      </c>
      <c r="G21" s="2">
        <v>0</v>
      </c>
    </row>
    <row r="22" spans="1:7" outlineLevel="2" x14ac:dyDescent="0.2">
      <c r="A22" s="1" t="s">
        <v>15</v>
      </c>
      <c r="B22" s="1" t="s">
        <v>159</v>
      </c>
      <c r="C22" s="1" t="s">
        <v>16</v>
      </c>
      <c r="D22" s="1">
        <v>4</v>
      </c>
      <c r="E22" s="2">
        <v>2</v>
      </c>
      <c r="F22" s="2">
        <v>-2</v>
      </c>
      <c r="G22" s="2">
        <v>-2</v>
      </c>
    </row>
    <row r="23" spans="1:7" outlineLevel="2" x14ac:dyDescent="0.2">
      <c r="A23" s="1" t="s">
        <v>15</v>
      </c>
      <c r="B23" s="1" t="s">
        <v>159</v>
      </c>
      <c r="C23" s="1" t="s">
        <v>17</v>
      </c>
      <c r="D23" s="1">
        <v>6</v>
      </c>
      <c r="E23" s="2">
        <v>6</v>
      </c>
      <c r="F23" s="2">
        <v>0</v>
      </c>
      <c r="G23" s="2">
        <v>0</v>
      </c>
    </row>
    <row r="24" spans="1:7" outlineLevel="2" x14ac:dyDescent="0.2">
      <c r="A24" s="1" t="s">
        <v>15</v>
      </c>
      <c r="B24" s="1" t="s">
        <v>159</v>
      </c>
      <c r="C24" s="1" t="s">
        <v>18</v>
      </c>
      <c r="D24" s="1">
        <v>1</v>
      </c>
      <c r="E24" s="2">
        <v>0</v>
      </c>
      <c r="F24" s="2">
        <v>-1</v>
      </c>
      <c r="G24" s="2">
        <v>-1</v>
      </c>
    </row>
    <row r="25" spans="1:7" outlineLevel="2" x14ac:dyDescent="0.2">
      <c r="A25" s="1" t="s">
        <v>15</v>
      </c>
      <c r="B25" s="1" t="s">
        <v>159</v>
      </c>
      <c r="C25" s="1" t="s">
        <v>19</v>
      </c>
      <c r="D25" s="1">
        <v>3</v>
      </c>
      <c r="E25" s="2">
        <v>3</v>
      </c>
      <c r="F25" s="2">
        <v>0</v>
      </c>
      <c r="G25" s="2">
        <v>0</v>
      </c>
    </row>
    <row r="26" spans="1:7" outlineLevel="2" x14ac:dyDescent="0.2">
      <c r="A26" s="1" t="s">
        <v>15</v>
      </c>
      <c r="B26" s="1" t="s">
        <v>160</v>
      </c>
      <c r="C26" s="1" t="s">
        <v>133</v>
      </c>
      <c r="D26" s="1">
        <v>0</v>
      </c>
      <c r="E26" s="2">
        <v>0</v>
      </c>
      <c r="F26" s="2">
        <v>0</v>
      </c>
      <c r="G26" s="2">
        <v>0</v>
      </c>
    </row>
    <row r="27" spans="1:7" outlineLevel="2" x14ac:dyDescent="0.2">
      <c r="A27" s="1" t="s">
        <v>15</v>
      </c>
      <c r="B27" s="1" t="s">
        <v>160</v>
      </c>
      <c r="C27" s="1" t="s">
        <v>20</v>
      </c>
      <c r="D27" s="1">
        <v>3</v>
      </c>
      <c r="E27" s="2">
        <v>0</v>
      </c>
      <c r="F27" s="2">
        <v>-3</v>
      </c>
      <c r="G27" s="2">
        <v>-3</v>
      </c>
    </row>
    <row r="28" spans="1:7" outlineLevel="2" x14ac:dyDescent="0.2">
      <c r="A28" s="1" t="s">
        <v>15</v>
      </c>
      <c r="B28" s="1" t="s">
        <v>160</v>
      </c>
      <c r="C28" s="1" t="s">
        <v>21</v>
      </c>
      <c r="D28" s="1">
        <v>5</v>
      </c>
      <c r="E28" s="2">
        <v>4</v>
      </c>
      <c r="F28" s="2">
        <v>-1</v>
      </c>
      <c r="G28" s="2">
        <v>-1</v>
      </c>
    </row>
    <row r="29" spans="1:7" outlineLevel="2" x14ac:dyDescent="0.2">
      <c r="A29" s="1" t="s">
        <v>15</v>
      </c>
      <c r="B29" s="1" t="s">
        <v>160</v>
      </c>
      <c r="C29" s="1" t="s">
        <v>22</v>
      </c>
      <c r="D29" s="1">
        <v>4</v>
      </c>
      <c r="E29" s="2">
        <v>2</v>
      </c>
      <c r="F29" s="2">
        <v>-2</v>
      </c>
      <c r="G29" s="2">
        <v>-2</v>
      </c>
    </row>
    <row r="30" spans="1:7" outlineLevel="2" x14ac:dyDescent="0.2">
      <c r="A30" s="1" t="s">
        <v>15</v>
      </c>
      <c r="B30" s="1" t="s">
        <v>160</v>
      </c>
      <c r="C30" s="1" t="s">
        <v>23</v>
      </c>
      <c r="D30" s="1">
        <v>5</v>
      </c>
      <c r="E30" s="2">
        <v>5</v>
      </c>
      <c r="F30" s="2">
        <v>0</v>
      </c>
      <c r="G30" s="2">
        <v>0</v>
      </c>
    </row>
    <row r="31" spans="1:7" outlineLevel="2" x14ac:dyDescent="0.2">
      <c r="A31" s="1" t="s">
        <v>15</v>
      </c>
      <c r="B31" s="1" t="s">
        <v>160</v>
      </c>
      <c r="C31" s="1" t="s">
        <v>24</v>
      </c>
      <c r="D31" s="1">
        <v>6</v>
      </c>
      <c r="E31" s="2">
        <v>5</v>
      </c>
      <c r="F31" s="2">
        <v>-1</v>
      </c>
      <c r="G31" s="2">
        <v>-1</v>
      </c>
    </row>
    <row r="32" spans="1:7" outlineLevel="2" x14ac:dyDescent="0.2">
      <c r="A32" s="1" t="s">
        <v>15</v>
      </c>
      <c r="B32" s="1" t="s">
        <v>161</v>
      </c>
      <c r="C32" s="1" t="s">
        <v>133</v>
      </c>
      <c r="D32" s="1">
        <v>0</v>
      </c>
      <c r="E32" s="2">
        <v>0</v>
      </c>
      <c r="F32" s="2">
        <v>0</v>
      </c>
      <c r="G32" s="2">
        <v>0</v>
      </c>
    </row>
    <row r="33" spans="1:7" outlineLevel="2" x14ac:dyDescent="0.2">
      <c r="A33" s="1" t="s">
        <v>15</v>
      </c>
      <c r="B33" s="1" t="s">
        <v>161</v>
      </c>
      <c r="C33" s="1" t="s">
        <v>29</v>
      </c>
      <c r="D33" s="1">
        <v>3</v>
      </c>
      <c r="E33" s="2">
        <v>2</v>
      </c>
      <c r="F33" s="2">
        <v>-1</v>
      </c>
      <c r="G33" s="2">
        <v>-1</v>
      </c>
    </row>
    <row r="34" spans="1:7" outlineLevel="2" x14ac:dyDescent="0.2">
      <c r="A34" s="1" t="s">
        <v>15</v>
      </c>
      <c r="B34" s="1" t="s">
        <v>161</v>
      </c>
      <c r="C34" s="1" t="s">
        <v>25</v>
      </c>
      <c r="D34" s="1">
        <v>4</v>
      </c>
      <c r="E34" s="2">
        <v>3</v>
      </c>
      <c r="F34" s="2">
        <v>-1</v>
      </c>
      <c r="G34" s="2">
        <v>-1</v>
      </c>
    </row>
    <row r="35" spans="1:7" outlineLevel="2" x14ac:dyDescent="0.2">
      <c r="A35" s="1" t="s">
        <v>15</v>
      </c>
      <c r="B35" s="1" t="s">
        <v>161</v>
      </c>
      <c r="C35" s="1" t="s">
        <v>26</v>
      </c>
      <c r="D35" s="1">
        <v>4</v>
      </c>
      <c r="E35" s="2">
        <v>3</v>
      </c>
      <c r="F35" s="2">
        <v>-1</v>
      </c>
      <c r="G35" s="2">
        <v>-1</v>
      </c>
    </row>
    <row r="36" spans="1:7" outlineLevel="2" x14ac:dyDescent="0.2">
      <c r="A36" s="1" t="s">
        <v>15</v>
      </c>
      <c r="B36" s="1" t="s">
        <v>161</v>
      </c>
      <c r="C36" s="1" t="s">
        <v>27</v>
      </c>
      <c r="D36" s="1">
        <v>5</v>
      </c>
      <c r="E36" s="2">
        <v>4</v>
      </c>
      <c r="F36" s="2">
        <v>-1</v>
      </c>
      <c r="G36" s="2">
        <v>-1</v>
      </c>
    </row>
    <row r="37" spans="1:7" outlineLevel="2" x14ac:dyDescent="0.2">
      <c r="A37" s="1" t="s">
        <v>15</v>
      </c>
      <c r="B37" s="1" t="s">
        <v>161</v>
      </c>
      <c r="C37" s="1" t="s">
        <v>28</v>
      </c>
      <c r="D37" s="1">
        <v>5</v>
      </c>
      <c r="E37" s="2">
        <v>4</v>
      </c>
      <c r="F37" s="2">
        <v>-1</v>
      </c>
      <c r="G37" s="2">
        <v>-1</v>
      </c>
    </row>
    <row r="38" spans="1:7" outlineLevel="1" x14ac:dyDescent="0.2">
      <c r="A38" s="5" t="s">
        <v>181</v>
      </c>
      <c r="B38" s="5"/>
      <c r="C38" s="5"/>
      <c r="D38" s="5">
        <f t="shared" ref="D38:G38" si="3">SUBTOTAL(9,D17:D37)</f>
        <v>67</v>
      </c>
      <c r="E38" s="7">
        <f t="shared" si="3"/>
        <v>53</v>
      </c>
      <c r="F38" s="7">
        <f t="shared" si="3"/>
        <v>-14</v>
      </c>
      <c r="G38" s="7">
        <f t="shared" si="3"/>
        <v>-16</v>
      </c>
    </row>
    <row r="39" spans="1:7" outlineLevel="2" x14ac:dyDescent="0.2">
      <c r="A39" s="1" t="s">
        <v>137</v>
      </c>
      <c r="B39" s="1" t="s">
        <v>162</v>
      </c>
      <c r="C39" s="1" t="s">
        <v>31</v>
      </c>
      <c r="D39" s="1">
        <v>1</v>
      </c>
      <c r="E39" s="2">
        <v>0</v>
      </c>
      <c r="F39" s="2">
        <v>-1</v>
      </c>
      <c r="G39" s="2">
        <v>-1</v>
      </c>
    </row>
    <row r="40" spans="1:7" outlineLevel="2" x14ac:dyDescent="0.2">
      <c r="A40" s="1" t="s">
        <v>137</v>
      </c>
      <c r="B40" s="1" t="s">
        <v>162</v>
      </c>
      <c r="C40" s="1" t="s">
        <v>32</v>
      </c>
      <c r="D40" s="1">
        <v>2</v>
      </c>
      <c r="E40" s="2">
        <v>2</v>
      </c>
      <c r="F40" s="2">
        <v>0</v>
      </c>
      <c r="G40" s="2">
        <v>0</v>
      </c>
    </row>
    <row r="41" spans="1:7" outlineLevel="2" x14ac:dyDescent="0.2">
      <c r="A41" s="1" t="s">
        <v>137</v>
      </c>
      <c r="B41" s="1" t="s">
        <v>162</v>
      </c>
      <c r="C41" s="1" t="s">
        <v>33</v>
      </c>
      <c r="D41" s="1">
        <v>1</v>
      </c>
      <c r="E41" s="2">
        <v>1</v>
      </c>
      <c r="F41" s="2">
        <v>0</v>
      </c>
      <c r="G41" s="2">
        <v>0</v>
      </c>
    </row>
    <row r="42" spans="1:7" outlineLevel="2" x14ac:dyDescent="0.2">
      <c r="A42" s="1" t="s">
        <v>137</v>
      </c>
      <c r="B42" s="1" t="s">
        <v>162</v>
      </c>
      <c r="C42" s="1" t="s">
        <v>34</v>
      </c>
      <c r="D42" s="1">
        <v>2</v>
      </c>
      <c r="E42" s="2">
        <v>2</v>
      </c>
      <c r="F42" s="2">
        <v>0</v>
      </c>
      <c r="G42" s="2">
        <v>0</v>
      </c>
    </row>
    <row r="43" spans="1:7" outlineLevel="2" x14ac:dyDescent="0.2">
      <c r="A43" s="1" t="s">
        <v>137</v>
      </c>
      <c r="B43" s="1" t="s">
        <v>162</v>
      </c>
      <c r="C43" s="1" t="s">
        <v>35</v>
      </c>
      <c r="D43" s="1">
        <v>6</v>
      </c>
      <c r="E43" s="2">
        <v>6</v>
      </c>
      <c r="F43" s="2">
        <v>0</v>
      </c>
      <c r="G43" s="2">
        <v>0</v>
      </c>
    </row>
    <row r="44" spans="1:7" outlineLevel="2" x14ac:dyDescent="0.2">
      <c r="A44" s="1" t="s">
        <v>137</v>
      </c>
      <c r="B44" s="1" t="s">
        <v>162</v>
      </c>
      <c r="C44" s="1" t="s">
        <v>36</v>
      </c>
      <c r="D44" s="1">
        <v>2</v>
      </c>
      <c r="E44" s="2">
        <v>1</v>
      </c>
      <c r="F44" s="2">
        <v>-1</v>
      </c>
      <c r="G44" s="2">
        <v>-1</v>
      </c>
    </row>
    <row r="45" spans="1:7" outlineLevel="2" x14ac:dyDescent="0.2">
      <c r="A45" s="1" t="s">
        <v>137</v>
      </c>
      <c r="B45" s="1" t="s">
        <v>162</v>
      </c>
      <c r="C45" s="1" t="s">
        <v>37</v>
      </c>
      <c r="D45" s="1">
        <v>2</v>
      </c>
      <c r="E45" s="2">
        <v>2</v>
      </c>
      <c r="F45" s="2">
        <v>0</v>
      </c>
      <c r="G45" s="2">
        <v>0</v>
      </c>
    </row>
    <row r="46" spans="1:7" outlineLevel="1" x14ac:dyDescent="0.2">
      <c r="A46" s="5" t="s">
        <v>182</v>
      </c>
      <c r="B46" s="5"/>
      <c r="C46" s="5"/>
      <c r="D46" s="5">
        <f t="shared" ref="D46:G46" si="4">SUBTOTAL(9,D39:D45)</f>
        <v>16</v>
      </c>
      <c r="E46" s="7">
        <f t="shared" si="4"/>
        <v>14</v>
      </c>
      <c r="F46" s="7">
        <f t="shared" si="4"/>
        <v>-2</v>
      </c>
      <c r="G46" s="7">
        <f t="shared" si="4"/>
        <v>-2</v>
      </c>
    </row>
    <row r="47" spans="1:7" outlineLevel="2" x14ac:dyDescent="0.2">
      <c r="A47" s="1" t="s">
        <v>138</v>
      </c>
      <c r="B47" s="1" t="s">
        <v>42</v>
      </c>
      <c r="C47" s="1" t="s">
        <v>42</v>
      </c>
      <c r="D47" s="1">
        <v>1</v>
      </c>
      <c r="E47" s="2">
        <v>1</v>
      </c>
      <c r="F47" s="2">
        <v>0</v>
      </c>
      <c r="G47" s="2">
        <v>0</v>
      </c>
    </row>
    <row r="48" spans="1:7" outlineLevel="2" x14ac:dyDescent="0.2">
      <c r="A48" s="1" t="s">
        <v>138</v>
      </c>
      <c r="B48" s="1" t="s">
        <v>38</v>
      </c>
      <c r="C48" s="1" t="s">
        <v>38</v>
      </c>
      <c r="D48" s="1">
        <v>5</v>
      </c>
      <c r="E48" s="2">
        <v>5</v>
      </c>
      <c r="F48" s="2">
        <v>0</v>
      </c>
      <c r="G48" s="2">
        <v>0</v>
      </c>
    </row>
    <row r="49" spans="1:7" outlineLevel="2" x14ac:dyDescent="0.2">
      <c r="A49" s="1" t="s">
        <v>138</v>
      </c>
      <c r="B49" s="1" t="s">
        <v>43</v>
      </c>
      <c r="C49" s="1" t="s">
        <v>43</v>
      </c>
      <c r="D49" s="1">
        <v>1</v>
      </c>
      <c r="E49" s="2">
        <v>1</v>
      </c>
      <c r="F49" s="2">
        <v>0</v>
      </c>
      <c r="G49" s="2">
        <v>0</v>
      </c>
    </row>
    <row r="50" spans="1:7" outlineLevel="2" x14ac:dyDescent="0.2">
      <c r="A50" s="1" t="s">
        <v>138</v>
      </c>
      <c r="B50" s="1" t="s">
        <v>39</v>
      </c>
      <c r="C50" s="1" t="s">
        <v>39</v>
      </c>
      <c r="D50" s="1">
        <v>1</v>
      </c>
      <c r="E50" s="2">
        <v>1</v>
      </c>
      <c r="F50" s="2">
        <v>0</v>
      </c>
      <c r="G50" s="2">
        <v>0</v>
      </c>
    </row>
    <row r="51" spans="1:7" outlineLevel="2" x14ac:dyDescent="0.2">
      <c r="A51" s="1" t="s">
        <v>138</v>
      </c>
      <c r="B51" s="1" t="s">
        <v>40</v>
      </c>
      <c r="C51" s="1" t="s">
        <v>40</v>
      </c>
      <c r="D51" s="1">
        <v>1</v>
      </c>
      <c r="E51" s="2">
        <v>1</v>
      </c>
      <c r="F51" s="2">
        <v>0</v>
      </c>
      <c r="G51" s="2">
        <v>0</v>
      </c>
    </row>
    <row r="52" spans="1:7" outlineLevel="2" x14ac:dyDescent="0.2">
      <c r="A52" s="1" t="s">
        <v>138</v>
      </c>
      <c r="B52" s="1" t="s">
        <v>41</v>
      </c>
      <c r="C52" s="1" t="s">
        <v>41</v>
      </c>
      <c r="D52" s="1">
        <v>1</v>
      </c>
      <c r="E52" s="2">
        <v>1</v>
      </c>
      <c r="F52" s="2">
        <v>0</v>
      </c>
      <c r="G52" s="2">
        <v>0</v>
      </c>
    </row>
    <row r="53" spans="1:7" outlineLevel="1" x14ac:dyDescent="0.2">
      <c r="A53" s="5" t="s">
        <v>183</v>
      </c>
      <c r="B53" s="5"/>
      <c r="C53" s="5"/>
      <c r="D53" s="5">
        <f t="shared" ref="D53:G53" si="5">SUBTOTAL(9,D47:D52)</f>
        <v>10</v>
      </c>
      <c r="E53" s="7">
        <f t="shared" si="5"/>
        <v>10</v>
      </c>
      <c r="F53" s="7">
        <f t="shared" si="5"/>
        <v>0</v>
      </c>
      <c r="G53" s="7">
        <f t="shared" si="5"/>
        <v>0</v>
      </c>
    </row>
    <row r="54" spans="1:7" outlineLevel="2" x14ac:dyDescent="0.2">
      <c r="A54" s="1" t="s">
        <v>139</v>
      </c>
      <c r="B54" s="1" t="s">
        <v>163</v>
      </c>
      <c r="C54" s="1" t="s">
        <v>46</v>
      </c>
      <c r="D54" s="1">
        <v>2</v>
      </c>
      <c r="E54" s="2">
        <v>2</v>
      </c>
      <c r="F54" s="2">
        <v>0</v>
      </c>
      <c r="G54" s="2">
        <v>0</v>
      </c>
    </row>
    <row r="55" spans="1:7" outlineLevel="2" x14ac:dyDescent="0.2">
      <c r="A55" s="1" t="s">
        <v>139</v>
      </c>
      <c r="B55" s="1" t="s">
        <v>163</v>
      </c>
      <c r="C55" s="1" t="s">
        <v>44</v>
      </c>
      <c r="D55" s="1">
        <v>4</v>
      </c>
      <c r="E55" s="2">
        <v>3</v>
      </c>
      <c r="F55" s="2">
        <v>-1</v>
      </c>
      <c r="G55" s="2">
        <v>-1</v>
      </c>
    </row>
    <row r="56" spans="1:7" outlineLevel="2" x14ac:dyDescent="0.2">
      <c r="A56" s="1" t="s">
        <v>139</v>
      </c>
      <c r="B56" s="1" t="s">
        <v>163</v>
      </c>
      <c r="C56" s="1" t="s">
        <v>45</v>
      </c>
      <c r="D56" s="1">
        <v>2</v>
      </c>
      <c r="E56" s="2">
        <v>2</v>
      </c>
      <c r="F56" s="2">
        <v>0</v>
      </c>
      <c r="G56" s="2">
        <v>0</v>
      </c>
    </row>
    <row r="57" spans="1:7" outlineLevel="1" x14ac:dyDescent="0.2">
      <c r="A57" s="5" t="s">
        <v>184</v>
      </c>
      <c r="B57" s="5"/>
      <c r="C57" s="5"/>
      <c r="D57" s="5">
        <f t="shared" ref="D57:G57" si="6">SUBTOTAL(9,D54:D56)</f>
        <v>8</v>
      </c>
      <c r="E57" s="7">
        <f t="shared" si="6"/>
        <v>7</v>
      </c>
      <c r="F57" s="7">
        <f t="shared" si="6"/>
        <v>-1</v>
      </c>
      <c r="G57" s="7">
        <f t="shared" si="6"/>
        <v>-1</v>
      </c>
    </row>
    <row r="58" spans="1:7" outlineLevel="2" x14ac:dyDescent="0.2">
      <c r="A58" s="1" t="s">
        <v>140</v>
      </c>
      <c r="B58" s="1" t="s">
        <v>164</v>
      </c>
      <c r="C58" s="1" t="s">
        <v>47</v>
      </c>
      <c r="D58" s="1">
        <v>1</v>
      </c>
      <c r="E58" s="2">
        <v>1</v>
      </c>
      <c r="F58" s="2">
        <v>0</v>
      </c>
      <c r="G58" s="2">
        <v>0</v>
      </c>
    </row>
    <row r="59" spans="1:7" outlineLevel="2" x14ac:dyDescent="0.2">
      <c r="A59" s="1" t="s">
        <v>140</v>
      </c>
      <c r="B59" s="1" t="s">
        <v>164</v>
      </c>
      <c r="C59" s="1" t="s">
        <v>48</v>
      </c>
      <c r="D59" s="1">
        <v>1</v>
      </c>
      <c r="E59" s="2">
        <v>1</v>
      </c>
      <c r="F59" s="2">
        <v>0</v>
      </c>
      <c r="G59" s="2">
        <v>0</v>
      </c>
    </row>
    <row r="60" spans="1:7" outlineLevel="2" x14ac:dyDescent="0.2">
      <c r="A60" s="1" t="s">
        <v>140</v>
      </c>
      <c r="B60" s="1" t="s">
        <v>164</v>
      </c>
      <c r="C60" s="1" t="s">
        <v>49</v>
      </c>
      <c r="D60" s="1">
        <v>0</v>
      </c>
      <c r="E60" s="2">
        <v>1</v>
      </c>
      <c r="F60" s="2">
        <v>1</v>
      </c>
      <c r="G60" s="2">
        <v>0</v>
      </c>
    </row>
    <row r="61" spans="1:7" outlineLevel="2" x14ac:dyDescent="0.2">
      <c r="A61" s="1" t="s">
        <v>140</v>
      </c>
      <c r="B61" s="1" t="s">
        <v>164</v>
      </c>
      <c r="C61" s="1" t="s">
        <v>50</v>
      </c>
      <c r="D61" s="1">
        <v>2</v>
      </c>
      <c r="E61" s="2">
        <v>2</v>
      </c>
      <c r="F61" s="2">
        <v>0</v>
      </c>
      <c r="G61" s="2">
        <v>0</v>
      </c>
    </row>
    <row r="62" spans="1:7" outlineLevel="2" x14ac:dyDescent="0.2">
      <c r="A62" s="1" t="s">
        <v>140</v>
      </c>
      <c r="B62" s="1" t="s">
        <v>164</v>
      </c>
      <c r="C62" s="1" t="s">
        <v>51</v>
      </c>
      <c r="D62" s="1">
        <v>1</v>
      </c>
      <c r="E62" s="2">
        <v>1</v>
      </c>
      <c r="F62" s="2">
        <v>0</v>
      </c>
      <c r="G62" s="2">
        <v>0</v>
      </c>
    </row>
    <row r="63" spans="1:7" outlineLevel="2" x14ac:dyDescent="0.2">
      <c r="A63" s="1" t="s">
        <v>140</v>
      </c>
      <c r="B63" s="1" t="s">
        <v>164</v>
      </c>
      <c r="C63" s="1" t="s">
        <v>52</v>
      </c>
      <c r="D63" s="1">
        <v>1</v>
      </c>
      <c r="E63" s="2">
        <v>1</v>
      </c>
      <c r="F63" s="2">
        <v>0</v>
      </c>
      <c r="G63" s="2">
        <v>0</v>
      </c>
    </row>
    <row r="64" spans="1:7" outlineLevel="2" x14ac:dyDescent="0.2">
      <c r="A64" s="1" t="s">
        <v>140</v>
      </c>
      <c r="B64" s="1" t="s">
        <v>164</v>
      </c>
      <c r="C64" s="1" t="s">
        <v>53</v>
      </c>
      <c r="D64" s="1">
        <v>2</v>
      </c>
      <c r="E64" s="2">
        <v>2</v>
      </c>
      <c r="F64" s="2">
        <v>0</v>
      </c>
      <c r="G64" s="2">
        <v>0</v>
      </c>
    </row>
    <row r="65" spans="1:7" outlineLevel="2" x14ac:dyDescent="0.2">
      <c r="A65" s="1" t="s">
        <v>140</v>
      </c>
      <c r="B65" s="1" t="s">
        <v>164</v>
      </c>
      <c r="C65" s="1" t="s">
        <v>54</v>
      </c>
      <c r="D65" s="1">
        <v>2</v>
      </c>
      <c r="E65" s="2">
        <v>1</v>
      </c>
      <c r="F65" s="2">
        <v>-1</v>
      </c>
      <c r="G65" s="2">
        <v>-1</v>
      </c>
    </row>
    <row r="66" spans="1:7" outlineLevel="1" x14ac:dyDescent="0.2">
      <c r="A66" s="5" t="s">
        <v>185</v>
      </c>
      <c r="B66" s="5"/>
      <c r="C66" s="5"/>
      <c r="D66" s="5">
        <f t="shared" ref="D66:G66" si="7">SUBTOTAL(9,D58:D65)</f>
        <v>10</v>
      </c>
      <c r="E66" s="7">
        <f t="shared" si="7"/>
        <v>10</v>
      </c>
      <c r="F66" s="7">
        <f t="shared" si="7"/>
        <v>0</v>
      </c>
      <c r="G66" s="7">
        <f t="shared" si="7"/>
        <v>-1</v>
      </c>
    </row>
    <row r="67" spans="1:7" outlineLevel="2" x14ac:dyDescent="0.2">
      <c r="A67" s="1" t="s">
        <v>141</v>
      </c>
      <c r="B67" s="1" t="s">
        <v>55</v>
      </c>
      <c r="C67" s="1" t="s">
        <v>55</v>
      </c>
      <c r="D67" s="1">
        <v>2</v>
      </c>
      <c r="E67" s="2">
        <v>2</v>
      </c>
      <c r="F67" s="2">
        <v>0</v>
      </c>
      <c r="G67" s="2">
        <v>0</v>
      </c>
    </row>
    <row r="68" spans="1:7" outlineLevel="2" x14ac:dyDescent="0.2">
      <c r="A68" s="1" t="s">
        <v>141</v>
      </c>
      <c r="B68" s="1" t="s">
        <v>165</v>
      </c>
      <c r="C68" s="1" t="s">
        <v>58</v>
      </c>
      <c r="D68" s="1">
        <v>1</v>
      </c>
      <c r="E68" s="2">
        <v>1</v>
      </c>
      <c r="F68" s="2">
        <v>0</v>
      </c>
      <c r="G68" s="2">
        <v>0</v>
      </c>
    </row>
    <row r="69" spans="1:7" outlineLevel="2" x14ac:dyDescent="0.2">
      <c r="A69" s="1" t="s">
        <v>141</v>
      </c>
      <c r="B69" s="1" t="s">
        <v>59</v>
      </c>
      <c r="C69" s="1" t="s">
        <v>59</v>
      </c>
      <c r="D69" s="1">
        <v>1</v>
      </c>
      <c r="E69" s="2">
        <v>0</v>
      </c>
      <c r="F69" s="2">
        <v>-1</v>
      </c>
      <c r="G69" s="2">
        <v>-1</v>
      </c>
    </row>
    <row r="70" spans="1:7" outlineLevel="2" x14ac:dyDescent="0.2">
      <c r="A70" s="1" t="s">
        <v>141</v>
      </c>
      <c r="B70" s="1" t="s">
        <v>56</v>
      </c>
      <c r="C70" s="1" t="s">
        <v>56</v>
      </c>
      <c r="D70" s="1">
        <v>1</v>
      </c>
      <c r="E70" s="2">
        <v>1</v>
      </c>
      <c r="F70" s="2">
        <v>0</v>
      </c>
      <c r="G70" s="2">
        <v>0</v>
      </c>
    </row>
    <row r="71" spans="1:7" outlineLevel="2" x14ac:dyDescent="0.2">
      <c r="A71" s="1" t="s">
        <v>141</v>
      </c>
      <c r="B71" s="1" t="s">
        <v>57</v>
      </c>
      <c r="C71" s="1" t="s">
        <v>57</v>
      </c>
      <c r="D71" s="1">
        <v>1</v>
      </c>
      <c r="E71" s="2">
        <v>1</v>
      </c>
      <c r="F71" s="2">
        <v>0</v>
      </c>
      <c r="G71" s="2">
        <v>0</v>
      </c>
    </row>
    <row r="72" spans="1:7" outlineLevel="1" x14ac:dyDescent="0.2">
      <c r="A72" s="5" t="s">
        <v>186</v>
      </c>
      <c r="B72" s="5"/>
      <c r="C72" s="5"/>
      <c r="D72" s="5">
        <f t="shared" ref="D72:G72" si="8">SUBTOTAL(9,D67:D71)</f>
        <v>6</v>
      </c>
      <c r="E72" s="7">
        <f t="shared" si="8"/>
        <v>5</v>
      </c>
      <c r="F72" s="7">
        <f t="shared" si="8"/>
        <v>-1</v>
      </c>
      <c r="G72" s="7">
        <f t="shared" si="8"/>
        <v>-1</v>
      </c>
    </row>
    <row r="73" spans="1:7" outlineLevel="2" x14ac:dyDescent="0.2">
      <c r="A73" s="1" t="s">
        <v>142</v>
      </c>
      <c r="B73" s="1" t="s">
        <v>62</v>
      </c>
      <c r="C73" s="1" t="s">
        <v>62</v>
      </c>
      <c r="D73" s="1">
        <v>6</v>
      </c>
      <c r="E73" s="2">
        <v>5</v>
      </c>
      <c r="F73" s="2">
        <v>-1</v>
      </c>
      <c r="G73" s="2">
        <v>-1</v>
      </c>
    </row>
    <row r="74" spans="1:7" outlineLevel="2" x14ac:dyDescent="0.2">
      <c r="A74" s="1" t="s">
        <v>142</v>
      </c>
      <c r="B74" s="1" t="s">
        <v>62</v>
      </c>
      <c r="C74" s="1" t="s">
        <v>60</v>
      </c>
      <c r="D74" s="1">
        <v>1</v>
      </c>
      <c r="E74" s="2">
        <v>0</v>
      </c>
      <c r="F74" s="2">
        <v>-1</v>
      </c>
      <c r="G74" s="2">
        <v>-1</v>
      </c>
    </row>
    <row r="75" spans="1:7" outlineLevel="2" x14ac:dyDescent="0.2">
      <c r="A75" s="1" t="s">
        <v>142</v>
      </c>
      <c r="B75" s="1" t="s">
        <v>62</v>
      </c>
      <c r="C75" s="1" t="s">
        <v>61</v>
      </c>
      <c r="D75" s="1">
        <v>1</v>
      </c>
      <c r="E75" s="2">
        <v>1</v>
      </c>
      <c r="F75" s="2">
        <v>0</v>
      </c>
      <c r="G75" s="2">
        <v>0</v>
      </c>
    </row>
    <row r="76" spans="1:7" outlineLevel="1" x14ac:dyDescent="0.2">
      <c r="A76" s="5" t="s">
        <v>187</v>
      </c>
      <c r="B76" s="5"/>
      <c r="C76" s="5"/>
      <c r="D76" s="5">
        <f t="shared" ref="D76:G76" si="9">SUBTOTAL(9,D73:D75)</f>
        <v>8</v>
      </c>
      <c r="E76" s="7">
        <f t="shared" si="9"/>
        <v>6</v>
      </c>
      <c r="F76" s="7">
        <f t="shared" si="9"/>
        <v>-2</v>
      </c>
      <c r="G76" s="7">
        <f t="shared" si="9"/>
        <v>-2</v>
      </c>
    </row>
    <row r="77" spans="1:7" outlineLevel="2" x14ac:dyDescent="0.2">
      <c r="A77" s="1" t="s">
        <v>143</v>
      </c>
      <c r="B77" s="1" t="s">
        <v>155</v>
      </c>
      <c r="C77" s="1" t="s">
        <v>63</v>
      </c>
      <c r="D77" s="1">
        <v>2</v>
      </c>
      <c r="E77" s="2">
        <v>2</v>
      </c>
      <c r="F77" s="2">
        <v>0</v>
      </c>
      <c r="G77" s="2">
        <v>0</v>
      </c>
    </row>
    <row r="78" spans="1:7" outlineLevel="2" x14ac:dyDescent="0.2">
      <c r="A78" s="1" t="s">
        <v>143</v>
      </c>
      <c r="B78" s="1" t="s">
        <v>155</v>
      </c>
      <c r="C78" s="1" t="s">
        <v>64</v>
      </c>
      <c r="D78" s="1">
        <v>1</v>
      </c>
      <c r="E78" s="2">
        <v>1</v>
      </c>
      <c r="F78" s="2">
        <v>0</v>
      </c>
      <c r="G78" s="2">
        <v>0</v>
      </c>
    </row>
    <row r="79" spans="1:7" outlineLevel="2" x14ac:dyDescent="0.2">
      <c r="A79" s="1" t="s">
        <v>143</v>
      </c>
      <c r="B79" s="1" t="s">
        <v>155</v>
      </c>
      <c r="C79" s="1" t="s">
        <v>70</v>
      </c>
      <c r="D79" s="1">
        <v>1</v>
      </c>
      <c r="E79" s="2">
        <v>1</v>
      </c>
      <c r="F79" s="2">
        <v>0</v>
      </c>
      <c r="G79" s="2">
        <v>0</v>
      </c>
    </row>
    <row r="80" spans="1:7" outlineLevel="2" x14ac:dyDescent="0.2">
      <c r="A80" s="1" t="s">
        <v>143</v>
      </c>
      <c r="B80" s="1" t="s">
        <v>155</v>
      </c>
      <c r="C80" s="1" t="s">
        <v>65</v>
      </c>
      <c r="D80" s="1">
        <v>1</v>
      </c>
      <c r="E80" s="2">
        <v>0</v>
      </c>
      <c r="F80" s="2">
        <v>-1</v>
      </c>
      <c r="G80" s="2">
        <v>-1</v>
      </c>
    </row>
    <row r="81" spans="1:7" outlineLevel="2" x14ac:dyDescent="0.2">
      <c r="A81" s="1" t="s">
        <v>143</v>
      </c>
      <c r="B81" s="1" t="s">
        <v>155</v>
      </c>
      <c r="C81" s="1" t="s">
        <v>66</v>
      </c>
      <c r="D81" s="1">
        <v>1</v>
      </c>
      <c r="E81" s="2">
        <v>1</v>
      </c>
      <c r="F81" s="2">
        <v>0</v>
      </c>
      <c r="G81" s="2">
        <v>0</v>
      </c>
    </row>
    <row r="82" spans="1:7" outlineLevel="2" x14ac:dyDescent="0.2">
      <c r="A82" s="1" t="s">
        <v>143</v>
      </c>
      <c r="B82" s="1" t="s">
        <v>155</v>
      </c>
      <c r="C82" s="1" t="s">
        <v>71</v>
      </c>
      <c r="D82" s="1">
        <v>4</v>
      </c>
      <c r="E82" s="2">
        <v>4</v>
      </c>
      <c r="F82" s="2">
        <v>0</v>
      </c>
      <c r="G82" s="2">
        <v>0</v>
      </c>
    </row>
    <row r="83" spans="1:7" outlineLevel="2" x14ac:dyDescent="0.2">
      <c r="A83" s="1" t="s">
        <v>143</v>
      </c>
      <c r="B83" s="1" t="s">
        <v>155</v>
      </c>
      <c r="C83" s="1" t="s">
        <v>67</v>
      </c>
      <c r="D83" s="1">
        <v>2</v>
      </c>
      <c r="E83" s="2">
        <v>2</v>
      </c>
      <c r="F83" s="2">
        <v>0</v>
      </c>
      <c r="G83" s="2">
        <v>0</v>
      </c>
    </row>
    <row r="84" spans="1:7" outlineLevel="2" x14ac:dyDescent="0.2">
      <c r="A84" s="1" t="s">
        <v>143</v>
      </c>
      <c r="B84" s="1" t="s">
        <v>155</v>
      </c>
      <c r="C84" s="1" t="s">
        <v>68</v>
      </c>
      <c r="D84" s="1">
        <v>10</v>
      </c>
      <c r="E84" s="2">
        <v>7</v>
      </c>
      <c r="F84" s="2">
        <v>-3</v>
      </c>
      <c r="G84" s="2">
        <v>-3</v>
      </c>
    </row>
    <row r="85" spans="1:7" outlineLevel="2" x14ac:dyDescent="0.2">
      <c r="A85" s="1" t="s">
        <v>143</v>
      </c>
      <c r="B85" s="1" t="s">
        <v>155</v>
      </c>
      <c r="C85" s="1" t="s">
        <v>69</v>
      </c>
      <c r="D85" s="1">
        <v>1</v>
      </c>
      <c r="E85" s="2">
        <v>1</v>
      </c>
      <c r="F85" s="2">
        <v>0</v>
      </c>
      <c r="G85" s="2">
        <v>0</v>
      </c>
    </row>
    <row r="86" spans="1:7" outlineLevel="1" x14ac:dyDescent="0.2">
      <c r="A86" s="5" t="s">
        <v>188</v>
      </c>
      <c r="B86" s="5"/>
      <c r="C86" s="5"/>
      <c r="D86" s="5">
        <f t="shared" ref="D86:G86" si="10">SUBTOTAL(9,D77:D85)</f>
        <v>23</v>
      </c>
      <c r="E86" s="7">
        <f t="shared" si="10"/>
        <v>19</v>
      </c>
      <c r="F86" s="7">
        <f t="shared" si="10"/>
        <v>-4</v>
      </c>
      <c r="G86" s="7">
        <f t="shared" si="10"/>
        <v>-4</v>
      </c>
    </row>
    <row r="87" spans="1:7" outlineLevel="2" x14ac:dyDescent="0.2">
      <c r="A87" s="1" t="s">
        <v>144</v>
      </c>
      <c r="B87" s="1" t="s">
        <v>166</v>
      </c>
      <c r="C87" s="1" t="s">
        <v>72</v>
      </c>
      <c r="D87" s="1">
        <v>1</v>
      </c>
      <c r="E87" s="2">
        <v>1</v>
      </c>
      <c r="F87" s="2">
        <v>0</v>
      </c>
      <c r="G87" s="2">
        <v>0</v>
      </c>
    </row>
    <row r="88" spans="1:7" outlineLevel="2" x14ac:dyDescent="0.2">
      <c r="A88" s="1" t="s">
        <v>144</v>
      </c>
      <c r="B88" s="1" t="s">
        <v>166</v>
      </c>
      <c r="C88" s="1" t="s">
        <v>73</v>
      </c>
      <c r="D88" s="1">
        <v>5</v>
      </c>
      <c r="E88" s="2">
        <v>4</v>
      </c>
      <c r="F88" s="2">
        <v>-1</v>
      </c>
      <c r="G88" s="2">
        <v>-1</v>
      </c>
    </row>
    <row r="89" spans="1:7" outlineLevel="1" x14ac:dyDescent="0.2">
      <c r="A89" s="5" t="s">
        <v>189</v>
      </c>
      <c r="B89" s="5"/>
      <c r="C89" s="5"/>
      <c r="D89" s="5">
        <f t="shared" ref="D89:G89" si="11">SUBTOTAL(9,D87:D88)</f>
        <v>6</v>
      </c>
      <c r="E89" s="7">
        <f t="shared" si="11"/>
        <v>5</v>
      </c>
      <c r="F89" s="7">
        <f t="shared" si="11"/>
        <v>-1</v>
      </c>
      <c r="G89" s="7">
        <f t="shared" si="11"/>
        <v>-1</v>
      </c>
    </row>
    <row r="90" spans="1:7" outlineLevel="2" x14ac:dyDescent="0.2">
      <c r="A90" s="1" t="s">
        <v>145</v>
      </c>
      <c r="B90" s="1" t="s">
        <v>167</v>
      </c>
      <c r="C90" s="1" t="s">
        <v>74</v>
      </c>
      <c r="D90" s="1">
        <v>1</v>
      </c>
      <c r="E90" s="2">
        <v>1</v>
      </c>
      <c r="F90" s="2">
        <v>0</v>
      </c>
      <c r="G90" s="2">
        <v>0</v>
      </c>
    </row>
    <row r="91" spans="1:7" outlineLevel="2" x14ac:dyDescent="0.2">
      <c r="A91" s="1" t="s">
        <v>145</v>
      </c>
      <c r="B91" s="1" t="s">
        <v>167</v>
      </c>
      <c r="C91" s="1" t="s">
        <v>83</v>
      </c>
      <c r="D91" s="1">
        <v>0</v>
      </c>
      <c r="E91" s="2">
        <v>0</v>
      </c>
      <c r="F91" s="2">
        <v>0</v>
      </c>
      <c r="G91" s="2">
        <v>0</v>
      </c>
    </row>
    <row r="92" spans="1:7" outlineLevel="2" x14ac:dyDescent="0.2">
      <c r="A92" s="1" t="s">
        <v>145</v>
      </c>
      <c r="B92" s="1" t="s">
        <v>167</v>
      </c>
      <c r="C92" s="1" t="s">
        <v>75</v>
      </c>
      <c r="D92" s="1">
        <v>1</v>
      </c>
      <c r="E92" s="2">
        <v>1</v>
      </c>
      <c r="F92" s="2">
        <v>0</v>
      </c>
      <c r="G92" s="2">
        <v>0</v>
      </c>
    </row>
    <row r="93" spans="1:7" outlineLevel="2" x14ac:dyDescent="0.2">
      <c r="A93" s="1" t="s">
        <v>145</v>
      </c>
      <c r="B93" s="1" t="s">
        <v>167</v>
      </c>
      <c r="C93" s="1" t="s">
        <v>76</v>
      </c>
      <c r="D93" s="1">
        <v>1</v>
      </c>
      <c r="E93" s="2">
        <v>1</v>
      </c>
      <c r="F93" s="2">
        <v>0</v>
      </c>
      <c r="G93" s="2">
        <v>0</v>
      </c>
    </row>
    <row r="94" spans="1:7" outlineLevel="2" x14ac:dyDescent="0.2">
      <c r="A94" s="1" t="s">
        <v>145</v>
      </c>
      <c r="B94" s="1" t="s">
        <v>167</v>
      </c>
      <c r="C94" s="1" t="s">
        <v>77</v>
      </c>
      <c r="D94" s="1">
        <v>1</v>
      </c>
      <c r="E94" s="2">
        <v>1</v>
      </c>
      <c r="F94" s="2">
        <v>0</v>
      </c>
      <c r="G94" s="2">
        <v>0</v>
      </c>
    </row>
    <row r="95" spans="1:7" outlineLevel="2" x14ac:dyDescent="0.2">
      <c r="A95" s="1" t="s">
        <v>145</v>
      </c>
      <c r="B95" s="1" t="s">
        <v>167</v>
      </c>
      <c r="C95" s="1" t="s">
        <v>78</v>
      </c>
      <c r="D95" s="1">
        <v>1</v>
      </c>
      <c r="E95" s="2">
        <v>1</v>
      </c>
      <c r="F95" s="2">
        <v>0</v>
      </c>
      <c r="G95" s="2">
        <v>0</v>
      </c>
    </row>
    <row r="96" spans="1:7" outlineLevel="2" x14ac:dyDescent="0.2">
      <c r="A96" s="1" t="s">
        <v>145</v>
      </c>
      <c r="B96" s="1" t="s">
        <v>167</v>
      </c>
      <c r="C96" s="1" t="s">
        <v>79</v>
      </c>
      <c r="D96" s="1">
        <v>1</v>
      </c>
      <c r="E96" s="2">
        <v>1</v>
      </c>
      <c r="F96" s="2">
        <v>0</v>
      </c>
      <c r="G96" s="2">
        <v>0</v>
      </c>
    </row>
    <row r="97" spans="1:7" outlineLevel="2" x14ac:dyDescent="0.2">
      <c r="A97" s="1" t="s">
        <v>145</v>
      </c>
      <c r="B97" s="1" t="s">
        <v>167</v>
      </c>
      <c r="C97" s="1" t="s">
        <v>80</v>
      </c>
      <c r="D97" s="1">
        <v>1</v>
      </c>
      <c r="E97" s="2">
        <v>1</v>
      </c>
      <c r="F97" s="2">
        <v>0</v>
      </c>
      <c r="G97" s="2">
        <v>0</v>
      </c>
    </row>
    <row r="98" spans="1:7" outlineLevel="2" x14ac:dyDescent="0.2">
      <c r="A98" s="1" t="s">
        <v>145</v>
      </c>
      <c r="B98" s="1" t="s">
        <v>167</v>
      </c>
      <c r="C98" s="1" t="s">
        <v>81</v>
      </c>
      <c r="D98" s="1">
        <v>15</v>
      </c>
      <c r="E98" s="2">
        <v>12</v>
      </c>
      <c r="F98" s="2">
        <v>-3</v>
      </c>
      <c r="G98" s="2">
        <v>-3</v>
      </c>
    </row>
    <row r="99" spans="1:7" outlineLevel="2" x14ac:dyDescent="0.2">
      <c r="A99" s="1" t="s">
        <v>145</v>
      </c>
      <c r="B99" s="1" t="s">
        <v>167</v>
      </c>
      <c r="C99" s="1" t="s">
        <v>82</v>
      </c>
      <c r="D99" s="1">
        <v>1</v>
      </c>
      <c r="E99" s="2">
        <v>1</v>
      </c>
      <c r="F99" s="2">
        <v>0</v>
      </c>
      <c r="G99" s="2">
        <v>0</v>
      </c>
    </row>
    <row r="100" spans="1:7" outlineLevel="1" x14ac:dyDescent="0.2">
      <c r="A100" s="5" t="s">
        <v>190</v>
      </c>
      <c r="B100" s="5"/>
      <c r="C100" s="5"/>
      <c r="D100" s="5">
        <f t="shared" ref="D100:G100" si="12">SUBTOTAL(9,D90:D99)</f>
        <v>23</v>
      </c>
      <c r="E100" s="7">
        <f t="shared" si="12"/>
        <v>20</v>
      </c>
      <c r="F100" s="7">
        <f t="shared" si="12"/>
        <v>-3</v>
      </c>
      <c r="G100" s="7">
        <f t="shared" si="12"/>
        <v>-3</v>
      </c>
    </row>
    <row r="101" spans="1:7" outlineLevel="2" x14ac:dyDescent="0.2">
      <c r="A101" s="1" t="s">
        <v>146</v>
      </c>
      <c r="B101" s="1" t="s">
        <v>156</v>
      </c>
      <c r="C101" s="1" t="s">
        <v>84</v>
      </c>
      <c r="D101" s="1">
        <v>1</v>
      </c>
      <c r="E101" s="2">
        <v>1</v>
      </c>
      <c r="F101" s="2">
        <v>0</v>
      </c>
      <c r="G101" s="2">
        <v>0</v>
      </c>
    </row>
    <row r="102" spans="1:7" outlineLevel="2" x14ac:dyDescent="0.2">
      <c r="A102" s="1" t="s">
        <v>146</v>
      </c>
      <c r="B102" s="1" t="s">
        <v>156</v>
      </c>
      <c r="C102" s="1" t="s">
        <v>85</v>
      </c>
      <c r="D102" s="1">
        <v>1</v>
      </c>
      <c r="E102" s="2">
        <v>1</v>
      </c>
      <c r="F102" s="2">
        <v>0</v>
      </c>
      <c r="G102" s="2">
        <v>0</v>
      </c>
    </row>
    <row r="103" spans="1:7" outlineLevel="2" x14ac:dyDescent="0.2">
      <c r="A103" s="1" t="s">
        <v>146</v>
      </c>
      <c r="B103" s="1" t="s">
        <v>156</v>
      </c>
      <c r="C103" s="1" t="s">
        <v>86</v>
      </c>
      <c r="D103" s="1">
        <v>1</v>
      </c>
      <c r="E103" s="2">
        <v>1</v>
      </c>
      <c r="F103" s="2">
        <v>0</v>
      </c>
      <c r="G103" s="2">
        <v>0</v>
      </c>
    </row>
    <row r="104" spans="1:7" outlineLevel="2" x14ac:dyDescent="0.2">
      <c r="A104" s="1" t="s">
        <v>146</v>
      </c>
      <c r="B104" s="1" t="s">
        <v>156</v>
      </c>
      <c r="C104" s="1" t="s">
        <v>87</v>
      </c>
      <c r="D104" s="1">
        <v>3</v>
      </c>
      <c r="E104" s="2">
        <v>3</v>
      </c>
      <c r="F104" s="2">
        <v>0</v>
      </c>
      <c r="G104" s="2">
        <v>0</v>
      </c>
    </row>
    <row r="105" spans="1:7" outlineLevel="2" x14ac:dyDescent="0.2">
      <c r="A105" s="1" t="s">
        <v>146</v>
      </c>
      <c r="B105" s="1" t="s">
        <v>156</v>
      </c>
      <c r="C105" s="1" t="s">
        <v>88</v>
      </c>
      <c r="D105" s="1">
        <v>1</v>
      </c>
      <c r="E105" s="2">
        <v>1</v>
      </c>
      <c r="F105" s="2">
        <v>0</v>
      </c>
      <c r="G105" s="2">
        <v>0</v>
      </c>
    </row>
    <row r="106" spans="1:7" outlineLevel="2" x14ac:dyDescent="0.2">
      <c r="A106" s="1" t="s">
        <v>146</v>
      </c>
      <c r="B106" s="1" t="s">
        <v>156</v>
      </c>
      <c r="C106" s="1" t="s">
        <v>89</v>
      </c>
      <c r="D106" s="1">
        <v>2</v>
      </c>
      <c r="E106" s="2">
        <v>1</v>
      </c>
      <c r="F106" s="2">
        <v>-1</v>
      </c>
      <c r="G106" s="2">
        <v>-1</v>
      </c>
    </row>
    <row r="107" spans="1:7" outlineLevel="2" x14ac:dyDescent="0.2">
      <c r="A107" s="1" t="s">
        <v>146</v>
      </c>
      <c r="B107" s="1" t="s">
        <v>156</v>
      </c>
      <c r="C107" s="1" t="s">
        <v>90</v>
      </c>
      <c r="D107" s="1">
        <v>4</v>
      </c>
      <c r="E107" s="2">
        <v>4</v>
      </c>
      <c r="F107" s="2">
        <v>0</v>
      </c>
      <c r="G107" s="2">
        <v>0</v>
      </c>
    </row>
    <row r="108" spans="1:7" outlineLevel="2" x14ac:dyDescent="0.2">
      <c r="A108" s="1" t="s">
        <v>146</v>
      </c>
      <c r="B108" s="1" t="s">
        <v>156</v>
      </c>
      <c r="C108" s="1" t="s">
        <v>91</v>
      </c>
      <c r="D108" s="1">
        <v>1</v>
      </c>
      <c r="E108" s="2">
        <v>1</v>
      </c>
      <c r="F108" s="2">
        <v>0</v>
      </c>
      <c r="G108" s="2">
        <v>0</v>
      </c>
    </row>
    <row r="109" spans="1:7" outlineLevel="1" x14ac:dyDescent="0.2">
      <c r="A109" s="5" t="s">
        <v>191</v>
      </c>
      <c r="B109" s="5"/>
      <c r="C109" s="5"/>
      <c r="D109" s="5">
        <f t="shared" ref="D109:G109" si="13">SUBTOTAL(9,D101:D108)</f>
        <v>14</v>
      </c>
      <c r="E109" s="7">
        <f t="shared" si="13"/>
        <v>13</v>
      </c>
      <c r="F109" s="7">
        <f t="shared" si="13"/>
        <v>-1</v>
      </c>
      <c r="G109" s="7">
        <f t="shared" si="13"/>
        <v>-1</v>
      </c>
    </row>
    <row r="110" spans="1:7" outlineLevel="2" x14ac:dyDescent="0.2">
      <c r="A110" s="1" t="s">
        <v>147</v>
      </c>
      <c r="B110" s="1" t="s">
        <v>157</v>
      </c>
      <c r="C110" s="1" t="s">
        <v>92</v>
      </c>
      <c r="D110" s="1">
        <v>1</v>
      </c>
      <c r="E110" s="2">
        <v>1</v>
      </c>
      <c r="F110" s="2">
        <v>0</v>
      </c>
      <c r="G110" s="2">
        <v>0</v>
      </c>
    </row>
    <row r="111" spans="1:7" outlineLevel="2" x14ac:dyDescent="0.2">
      <c r="A111" s="1" t="s">
        <v>147</v>
      </c>
      <c r="B111" s="1" t="s">
        <v>157</v>
      </c>
      <c r="C111" s="1" t="s">
        <v>93</v>
      </c>
      <c r="D111" s="1">
        <v>2</v>
      </c>
      <c r="E111" s="2">
        <v>2</v>
      </c>
      <c r="F111" s="2">
        <v>0</v>
      </c>
      <c r="G111" s="2">
        <v>0</v>
      </c>
    </row>
    <row r="112" spans="1:7" outlineLevel="2" x14ac:dyDescent="0.2">
      <c r="A112" s="1" t="s">
        <v>147</v>
      </c>
      <c r="B112" s="1" t="s">
        <v>157</v>
      </c>
      <c r="C112" s="1" t="s">
        <v>94</v>
      </c>
      <c r="D112" s="1">
        <v>3</v>
      </c>
      <c r="E112" s="2">
        <v>2</v>
      </c>
      <c r="F112" s="2">
        <v>-1</v>
      </c>
      <c r="G112" s="2">
        <v>-1</v>
      </c>
    </row>
    <row r="113" spans="1:7" outlineLevel="2" x14ac:dyDescent="0.2">
      <c r="A113" s="1" t="s">
        <v>147</v>
      </c>
      <c r="B113" s="1" t="s">
        <v>157</v>
      </c>
      <c r="C113" s="1" t="s">
        <v>95</v>
      </c>
      <c r="D113" s="1">
        <v>2</v>
      </c>
      <c r="E113" s="2">
        <v>2</v>
      </c>
      <c r="F113" s="2">
        <v>0</v>
      </c>
      <c r="G113" s="2">
        <v>0</v>
      </c>
    </row>
    <row r="114" spans="1:7" outlineLevel="2" x14ac:dyDescent="0.2">
      <c r="A114" s="1" t="s">
        <v>147</v>
      </c>
      <c r="B114" s="1" t="s">
        <v>157</v>
      </c>
      <c r="C114" s="1" t="s">
        <v>96</v>
      </c>
      <c r="D114" s="1">
        <v>2</v>
      </c>
      <c r="E114" s="2">
        <v>1</v>
      </c>
      <c r="F114" s="2">
        <v>-1</v>
      </c>
      <c r="G114" s="2">
        <v>-1</v>
      </c>
    </row>
    <row r="115" spans="1:7" outlineLevel="2" x14ac:dyDescent="0.2">
      <c r="A115" s="1" t="s">
        <v>147</v>
      </c>
      <c r="B115" s="1" t="s">
        <v>157</v>
      </c>
      <c r="C115" s="1" t="s">
        <v>97</v>
      </c>
      <c r="D115" s="1">
        <v>3</v>
      </c>
      <c r="E115" s="2">
        <v>3</v>
      </c>
      <c r="F115" s="2">
        <v>0</v>
      </c>
      <c r="G115" s="2">
        <v>0</v>
      </c>
    </row>
    <row r="116" spans="1:7" outlineLevel="2" x14ac:dyDescent="0.2">
      <c r="A116" s="1" t="s">
        <v>147</v>
      </c>
      <c r="B116" s="1" t="s">
        <v>157</v>
      </c>
      <c r="C116" s="1" t="s">
        <v>98</v>
      </c>
      <c r="D116" s="1">
        <v>2</v>
      </c>
      <c r="E116" s="2">
        <v>2</v>
      </c>
      <c r="F116" s="2">
        <v>0</v>
      </c>
      <c r="G116" s="2">
        <v>0</v>
      </c>
    </row>
    <row r="117" spans="1:7" outlineLevel="2" x14ac:dyDescent="0.2">
      <c r="A117" s="1" t="s">
        <v>147</v>
      </c>
      <c r="B117" s="1" t="s">
        <v>157</v>
      </c>
      <c r="C117" s="1" t="s">
        <v>99</v>
      </c>
      <c r="D117" s="1">
        <v>15</v>
      </c>
      <c r="E117" s="2">
        <v>14</v>
      </c>
      <c r="F117" s="2">
        <v>-1</v>
      </c>
      <c r="G117" s="2">
        <v>-1</v>
      </c>
    </row>
    <row r="118" spans="1:7" outlineLevel="2" x14ac:dyDescent="0.2">
      <c r="A118" s="1" t="s">
        <v>147</v>
      </c>
      <c r="B118" s="1" t="s">
        <v>157</v>
      </c>
      <c r="C118" s="1" t="s">
        <v>100</v>
      </c>
      <c r="D118" s="1">
        <v>1</v>
      </c>
      <c r="E118" s="2">
        <v>1</v>
      </c>
      <c r="F118" s="2">
        <v>0</v>
      </c>
      <c r="G118" s="2">
        <v>0</v>
      </c>
    </row>
    <row r="119" spans="1:7" outlineLevel="2" x14ac:dyDescent="0.2">
      <c r="A119" s="1" t="s">
        <v>147</v>
      </c>
      <c r="B119" s="1" t="s">
        <v>157</v>
      </c>
      <c r="C119" s="1" t="s">
        <v>101</v>
      </c>
      <c r="D119" s="1">
        <v>2</v>
      </c>
      <c r="E119" s="2">
        <v>2</v>
      </c>
      <c r="F119" s="2">
        <v>0</v>
      </c>
      <c r="G119" s="2">
        <v>0</v>
      </c>
    </row>
    <row r="120" spans="1:7" outlineLevel="2" x14ac:dyDescent="0.2">
      <c r="A120" s="1" t="s">
        <v>147</v>
      </c>
      <c r="B120" s="1" t="s">
        <v>157</v>
      </c>
      <c r="C120" s="1" t="s">
        <v>102</v>
      </c>
      <c r="D120" s="1">
        <v>1</v>
      </c>
      <c r="E120" s="2">
        <v>1</v>
      </c>
      <c r="F120" s="2">
        <v>0</v>
      </c>
      <c r="G120" s="2">
        <v>0</v>
      </c>
    </row>
    <row r="121" spans="1:7" outlineLevel="2" x14ac:dyDescent="0.2">
      <c r="A121" s="1" t="s">
        <v>147</v>
      </c>
      <c r="B121" s="1" t="s">
        <v>157</v>
      </c>
      <c r="C121" s="1" t="s">
        <v>103</v>
      </c>
      <c r="D121" s="1">
        <v>1</v>
      </c>
      <c r="E121" s="2">
        <v>1</v>
      </c>
      <c r="F121" s="2">
        <v>0</v>
      </c>
      <c r="G121" s="2">
        <v>0</v>
      </c>
    </row>
    <row r="122" spans="1:7" outlineLevel="1" x14ac:dyDescent="0.2">
      <c r="A122" s="5" t="s">
        <v>192</v>
      </c>
      <c r="B122" s="5"/>
      <c r="C122" s="5"/>
      <c r="D122" s="5">
        <f t="shared" ref="D122:G122" si="14">SUBTOTAL(9,D110:D121)</f>
        <v>35</v>
      </c>
      <c r="E122" s="7">
        <f t="shared" si="14"/>
        <v>32</v>
      </c>
      <c r="F122" s="7">
        <f t="shared" si="14"/>
        <v>-3</v>
      </c>
      <c r="G122" s="7">
        <f t="shared" si="14"/>
        <v>-3</v>
      </c>
    </row>
    <row r="123" spans="1:7" outlineLevel="2" x14ac:dyDescent="0.2">
      <c r="A123" s="1" t="s">
        <v>153</v>
      </c>
      <c r="B123" s="1" t="s">
        <v>130</v>
      </c>
      <c r="C123" s="1" t="s">
        <v>130</v>
      </c>
      <c r="D123" s="1">
        <v>1</v>
      </c>
      <c r="E123" s="2">
        <v>1</v>
      </c>
      <c r="F123" s="2">
        <v>0</v>
      </c>
      <c r="G123" s="2">
        <v>0</v>
      </c>
    </row>
    <row r="124" spans="1:7" outlineLevel="2" x14ac:dyDescent="0.2">
      <c r="A124" s="1" t="s">
        <v>153</v>
      </c>
      <c r="B124" s="1" t="s">
        <v>131</v>
      </c>
      <c r="C124" s="1" t="s">
        <v>131</v>
      </c>
      <c r="D124" s="1">
        <v>2</v>
      </c>
      <c r="E124" s="2">
        <v>1</v>
      </c>
      <c r="F124" s="2">
        <v>-1</v>
      </c>
      <c r="G124" s="2">
        <v>-1</v>
      </c>
    </row>
    <row r="125" spans="1:7" outlineLevel="2" x14ac:dyDescent="0.2">
      <c r="A125" s="1" t="s">
        <v>153</v>
      </c>
      <c r="B125" s="1" t="s">
        <v>132</v>
      </c>
      <c r="C125" s="1" t="s">
        <v>132</v>
      </c>
      <c r="D125" s="1">
        <v>5</v>
      </c>
      <c r="E125" s="2">
        <v>4</v>
      </c>
      <c r="F125" s="2">
        <v>-1</v>
      </c>
      <c r="G125" s="2">
        <v>-1</v>
      </c>
    </row>
    <row r="126" spans="1:7" outlineLevel="1" x14ac:dyDescent="0.2">
      <c r="A126" s="5" t="s">
        <v>193</v>
      </c>
      <c r="B126" s="5"/>
      <c r="C126" s="5"/>
      <c r="D126" s="5">
        <f t="shared" ref="D126:G126" si="15">SUBTOTAL(9,D123:D125)</f>
        <v>8</v>
      </c>
      <c r="E126" s="7">
        <f t="shared" si="15"/>
        <v>6</v>
      </c>
      <c r="F126" s="7">
        <f t="shared" si="15"/>
        <v>-2</v>
      </c>
      <c r="G126" s="7">
        <f t="shared" si="15"/>
        <v>-2</v>
      </c>
    </row>
    <row r="127" spans="1:7" outlineLevel="2" x14ac:dyDescent="0.2">
      <c r="A127" s="1" t="s">
        <v>148</v>
      </c>
      <c r="B127" s="1" t="s">
        <v>158</v>
      </c>
      <c r="C127" s="1" t="s">
        <v>104</v>
      </c>
      <c r="D127" s="1">
        <v>3</v>
      </c>
      <c r="E127" s="2">
        <v>2</v>
      </c>
      <c r="F127" s="2">
        <v>-1</v>
      </c>
      <c r="G127" s="2">
        <v>-1</v>
      </c>
    </row>
    <row r="128" spans="1:7" outlineLevel="2" x14ac:dyDescent="0.2">
      <c r="A128" s="1" t="s">
        <v>148</v>
      </c>
      <c r="B128" s="1" t="s">
        <v>158</v>
      </c>
      <c r="C128" s="1" t="s">
        <v>105</v>
      </c>
      <c r="D128" s="1">
        <v>1</v>
      </c>
      <c r="E128" s="2">
        <v>1</v>
      </c>
      <c r="F128" s="2">
        <v>0</v>
      </c>
      <c r="G128" s="2">
        <v>0</v>
      </c>
    </row>
    <row r="129" spans="1:7" outlineLevel="2" x14ac:dyDescent="0.2">
      <c r="A129" s="1" t="s">
        <v>148</v>
      </c>
      <c r="B129" s="1" t="s">
        <v>158</v>
      </c>
      <c r="C129" s="1" t="s">
        <v>106</v>
      </c>
      <c r="D129" s="1">
        <v>2</v>
      </c>
      <c r="E129" s="2">
        <v>1</v>
      </c>
      <c r="F129" s="2">
        <v>-1</v>
      </c>
      <c r="G129" s="2">
        <v>-1</v>
      </c>
    </row>
    <row r="130" spans="1:7" outlineLevel="2" x14ac:dyDescent="0.2">
      <c r="A130" s="1" t="s">
        <v>148</v>
      </c>
      <c r="B130" s="1" t="s">
        <v>158</v>
      </c>
      <c r="C130" s="1" t="s">
        <v>107</v>
      </c>
      <c r="D130" s="1">
        <v>7</v>
      </c>
      <c r="E130" s="2">
        <v>4</v>
      </c>
      <c r="F130" s="2">
        <v>-3</v>
      </c>
      <c r="G130" s="2">
        <v>-3</v>
      </c>
    </row>
    <row r="131" spans="1:7" outlineLevel="1" x14ac:dyDescent="0.2">
      <c r="A131" s="5" t="s">
        <v>194</v>
      </c>
      <c r="B131" s="5"/>
      <c r="C131" s="5"/>
      <c r="D131" s="5">
        <f t="shared" ref="D131:G131" si="16">SUBTOTAL(9,D127:D130)</f>
        <v>13</v>
      </c>
      <c r="E131" s="7">
        <f t="shared" si="16"/>
        <v>8</v>
      </c>
      <c r="F131" s="7">
        <f t="shared" si="16"/>
        <v>-5</v>
      </c>
      <c r="G131" s="7">
        <f t="shared" si="16"/>
        <v>-5</v>
      </c>
    </row>
    <row r="132" spans="1:7" outlineLevel="2" x14ac:dyDescent="0.2">
      <c r="A132" s="1" t="s">
        <v>149</v>
      </c>
      <c r="B132" s="1" t="s">
        <v>168</v>
      </c>
      <c r="C132" s="1" t="s">
        <v>108</v>
      </c>
      <c r="D132" s="1">
        <v>1</v>
      </c>
      <c r="E132" s="2">
        <v>1</v>
      </c>
      <c r="F132" s="2">
        <v>0</v>
      </c>
      <c r="G132" s="2">
        <v>0</v>
      </c>
    </row>
    <row r="133" spans="1:7" outlineLevel="2" x14ac:dyDescent="0.2">
      <c r="A133" s="1" t="s">
        <v>149</v>
      </c>
      <c r="B133" s="1" t="s">
        <v>168</v>
      </c>
      <c r="C133" s="1" t="s">
        <v>109</v>
      </c>
      <c r="D133" s="1">
        <v>1</v>
      </c>
      <c r="E133" s="2">
        <v>1</v>
      </c>
      <c r="F133" s="2">
        <v>0</v>
      </c>
      <c r="G133" s="2">
        <v>0</v>
      </c>
    </row>
    <row r="134" spans="1:7" outlineLevel="2" x14ac:dyDescent="0.2">
      <c r="A134" s="1" t="s">
        <v>149</v>
      </c>
      <c r="B134" s="1" t="s">
        <v>168</v>
      </c>
      <c r="C134" s="1" t="s">
        <v>110</v>
      </c>
      <c r="D134" s="1">
        <v>2</v>
      </c>
      <c r="E134" s="2">
        <v>1</v>
      </c>
      <c r="F134" s="2">
        <v>-1</v>
      </c>
      <c r="G134" s="2">
        <v>-1</v>
      </c>
    </row>
    <row r="135" spans="1:7" outlineLevel="2" x14ac:dyDescent="0.2">
      <c r="A135" s="1" t="s">
        <v>149</v>
      </c>
      <c r="B135" s="1" t="s">
        <v>168</v>
      </c>
      <c r="C135" s="1" t="s">
        <v>111</v>
      </c>
      <c r="D135" s="1">
        <v>3</v>
      </c>
      <c r="E135" s="2">
        <v>3</v>
      </c>
      <c r="F135" s="2">
        <v>0</v>
      </c>
      <c r="G135" s="2">
        <v>0</v>
      </c>
    </row>
    <row r="136" spans="1:7" outlineLevel="1" x14ac:dyDescent="0.2">
      <c r="A136" s="5" t="s">
        <v>195</v>
      </c>
      <c r="B136" s="5"/>
      <c r="C136" s="5"/>
      <c r="D136" s="5">
        <f t="shared" ref="D136:G136" si="17">SUBTOTAL(9,D132:D135)</f>
        <v>7</v>
      </c>
      <c r="E136" s="7">
        <f t="shared" si="17"/>
        <v>6</v>
      </c>
      <c r="F136" s="7">
        <f t="shared" si="17"/>
        <v>-1</v>
      </c>
      <c r="G136" s="7">
        <f t="shared" si="17"/>
        <v>-1</v>
      </c>
    </row>
    <row r="137" spans="1:7" outlineLevel="2" x14ac:dyDescent="0.2">
      <c r="A137" s="1" t="s">
        <v>150</v>
      </c>
      <c r="B137" s="1" t="s">
        <v>113</v>
      </c>
      <c r="C137" s="1" t="s">
        <v>113</v>
      </c>
      <c r="D137" s="1">
        <v>6</v>
      </c>
      <c r="E137" s="2">
        <v>4</v>
      </c>
      <c r="F137" s="2">
        <v>-2</v>
      </c>
      <c r="G137" s="2">
        <v>-2</v>
      </c>
    </row>
    <row r="138" spans="1:7" outlineLevel="2" x14ac:dyDescent="0.2">
      <c r="A138" s="1" t="s">
        <v>150</v>
      </c>
      <c r="B138" s="1" t="s">
        <v>112</v>
      </c>
      <c r="C138" s="1" t="s">
        <v>112</v>
      </c>
      <c r="D138" s="1">
        <v>4</v>
      </c>
      <c r="E138" s="2">
        <v>3</v>
      </c>
      <c r="F138" s="2">
        <v>-1</v>
      </c>
      <c r="G138" s="2">
        <v>-1</v>
      </c>
    </row>
    <row r="139" spans="1:7" outlineLevel="2" x14ac:dyDescent="0.2">
      <c r="A139" s="1" t="s">
        <v>150</v>
      </c>
      <c r="B139" s="1" t="s">
        <v>114</v>
      </c>
      <c r="C139" s="1" t="s">
        <v>114</v>
      </c>
      <c r="D139" s="1">
        <v>3</v>
      </c>
      <c r="E139" s="2">
        <v>2</v>
      </c>
      <c r="F139" s="2">
        <v>-1</v>
      </c>
      <c r="G139" s="2">
        <v>-1</v>
      </c>
    </row>
    <row r="140" spans="1:7" outlineLevel="1" x14ac:dyDescent="0.2">
      <c r="A140" s="5" t="s">
        <v>196</v>
      </c>
      <c r="B140" s="5"/>
      <c r="C140" s="5"/>
      <c r="D140" s="5">
        <f t="shared" ref="D140:G140" si="18">SUBTOTAL(9,D137:D139)</f>
        <v>13</v>
      </c>
      <c r="E140" s="7">
        <f t="shared" si="18"/>
        <v>9</v>
      </c>
      <c r="F140" s="7">
        <f t="shared" si="18"/>
        <v>-4</v>
      </c>
      <c r="G140" s="7">
        <f t="shared" si="18"/>
        <v>-4</v>
      </c>
    </row>
    <row r="141" spans="1:7" outlineLevel="2" x14ac:dyDescent="0.2">
      <c r="A141" s="1" t="s">
        <v>151</v>
      </c>
      <c r="B141" s="1" t="s">
        <v>169</v>
      </c>
      <c r="C141" s="1" t="s">
        <v>115</v>
      </c>
      <c r="D141" s="1">
        <v>1</v>
      </c>
      <c r="E141" s="2">
        <v>1</v>
      </c>
      <c r="F141" s="2">
        <v>0</v>
      </c>
      <c r="G141" s="2">
        <v>0</v>
      </c>
    </row>
    <row r="142" spans="1:7" outlineLevel="2" x14ac:dyDescent="0.2">
      <c r="A142" s="1" t="s">
        <v>151</v>
      </c>
      <c r="B142" s="1" t="s">
        <v>169</v>
      </c>
      <c r="C142" s="1" t="s">
        <v>116</v>
      </c>
      <c r="D142" s="1">
        <v>1</v>
      </c>
      <c r="E142" s="2">
        <v>1</v>
      </c>
      <c r="F142" s="2">
        <v>0</v>
      </c>
      <c r="G142" s="2">
        <v>0</v>
      </c>
    </row>
    <row r="143" spans="1:7" outlineLevel="2" x14ac:dyDescent="0.2">
      <c r="A143" s="1" t="s">
        <v>151</v>
      </c>
      <c r="B143" s="1" t="s">
        <v>169</v>
      </c>
      <c r="C143" s="1" t="s">
        <v>117</v>
      </c>
      <c r="D143" s="1">
        <v>1</v>
      </c>
      <c r="E143" s="2">
        <v>1</v>
      </c>
      <c r="F143" s="2">
        <v>0</v>
      </c>
      <c r="G143" s="2">
        <v>0</v>
      </c>
    </row>
    <row r="144" spans="1:7" outlineLevel="2" x14ac:dyDescent="0.2">
      <c r="A144" s="1" t="s">
        <v>151</v>
      </c>
      <c r="B144" s="1" t="s">
        <v>169</v>
      </c>
      <c r="C144" s="1" t="s">
        <v>118</v>
      </c>
      <c r="D144" s="1">
        <v>1</v>
      </c>
      <c r="E144" s="2">
        <v>1</v>
      </c>
      <c r="F144" s="2">
        <v>0</v>
      </c>
      <c r="G144" s="2">
        <v>0</v>
      </c>
    </row>
    <row r="145" spans="1:7" outlineLevel="2" x14ac:dyDescent="0.2">
      <c r="A145" s="1" t="s">
        <v>151</v>
      </c>
      <c r="B145" s="1" t="s">
        <v>169</v>
      </c>
      <c r="C145" s="1" t="s">
        <v>119</v>
      </c>
      <c r="D145" s="1">
        <v>1</v>
      </c>
      <c r="E145" s="2">
        <v>1</v>
      </c>
      <c r="F145" s="2">
        <v>0</v>
      </c>
      <c r="G145" s="2">
        <v>0</v>
      </c>
    </row>
    <row r="146" spans="1:7" outlineLevel="2" x14ac:dyDescent="0.2">
      <c r="A146" s="1" t="s">
        <v>151</v>
      </c>
      <c r="B146" s="1" t="s">
        <v>169</v>
      </c>
      <c r="C146" s="1" t="s">
        <v>120</v>
      </c>
      <c r="D146" s="1">
        <v>8</v>
      </c>
      <c r="E146" s="2">
        <v>6</v>
      </c>
      <c r="F146" s="2">
        <v>-2</v>
      </c>
      <c r="G146" s="2">
        <v>-2</v>
      </c>
    </row>
    <row r="147" spans="1:7" outlineLevel="1" x14ac:dyDescent="0.2">
      <c r="A147" s="5" t="s">
        <v>197</v>
      </c>
      <c r="B147" s="5"/>
      <c r="C147" s="5"/>
      <c r="D147" s="5">
        <f t="shared" ref="D147:G147" si="19">SUBTOTAL(9,D141:D146)</f>
        <v>13</v>
      </c>
      <c r="E147" s="7">
        <f t="shared" si="19"/>
        <v>11</v>
      </c>
      <c r="F147" s="7">
        <f t="shared" si="19"/>
        <v>-2</v>
      </c>
      <c r="G147" s="7">
        <f t="shared" si="19"/>
        <v>-2</v>
      </c>
    </row>
    <row r="148" spans="1:7" outlineLevel="2" x14ac:dyDescent="0.2">
      <c r="A148" s="1" t="s">
        <v>152</v>
      </c>
      <c r="B148" s="1" t="s">
        <v>170</v>
      </c>
      <c r="C148" s="1" t="s">
        <v>121</v>
      </c>
      <c r="D148" s="1">
        <v>2</v>
      </c>
      <c r="E148" s="2">
        <v>2</v>
      </c>
      <c r="F148" s="2">
        <v>0</v>
      </c>
      <c r="G148" s="2">
        <v>0</v>
      </c>
    </row>
    <row r="149" spans="1:7" outlineLevel="2" x14ac:dyDescent="0.2">
      <c r="A149" s="1" t="s">
        <v>152</v>
      </c>
      <c r="B149" s="1" t="s">
        <v>170</v>
      </c>
      <c r="C149" s="1" t="s">
        <v>122</v>
      </c>
      <c r="D149" s="1">
        <v>2</v>
      </c>
      <c r="E149" s="2">
        <v>2</v>
      </c>
      <c r="F149" s="2">
        <v>0</v>
      </c>
      <c r="G149" s="2">
        <v>0</v>
      </c>
    </row>
    <row r="150" spans="1:7" outlineLevel="2" x14ac:dyDescent="0.2">
      <c r="A150" s="1" t="s">
        <v>152</v>
      </c>
      <c r="B150" s="1" t="s">
        <v>170</v>
      </c>
      <c r="C150" s="1" t="s">
        <v>123</v>
      </c>
      <c r="D150" s="1">
        <v>2</v>
      </c>
      <c r="E150" s="2">
        <v>2</v>
      </c>
      <c r="F150" s="2">
        <v>0</v>
      </c>
      <c r="G150" s="2">
        <v>0</v>
      </c>
    </row>
    <row r="151" spans="1:7" outlineLevel="2" x14ac:dyDescent="0.2">
      <c r="A151" s="1" t="s">
        <v>152</v>
      </c>
      <c r="B151" s="1" t="s">
        <v>170</v>
      </c>
      <c r="C151" s="1" t="s">
        <v>124</v>
      </c>
      <c r="D151" s="1">
        <v>4</v>
      </c>
      <c r="E151" s="2">
        <v>3</v>
      </c>
      <c r="F151" s="2">
        <v>-1</v>
      </c>
      <c r="G151" s="2">
        <v>-1</v>
      </c>
    </row>
    <row r="152" spans="1:7" outlineLevel="2" x14ac:dyDescent="0.2">
      <c r="A152" s="1" t="s">
        <v>152</v>
      </c>
      <c r="B152" s="1" t="s">
        <v>170</v>
      </c>
      <c r="C152" s="1" t="s">
        <v>125</v>
      </c>
      <c r="D152" s="1">
        <v>1</v>
      </c>
      <c r="E152" s="2">
        <v>0</v>
      </c>
      <c r="F152" s="2">
        <v>-1</v>
      </c>
      <c r="G152" s="2">
        <v>-1</v>
      </c>
    </row>
    <row r="153" spans="1:7" outlineLevel="2" x14ac:dyDescent="0.2">
      <c r="A153" s="1" t="s">
        <v>152</v>
      </c>
      <c r="B153" s="1" t="s">
        <v>170</v>
      </c>
      <c r="C153" s="1" t="s">
        <v>126</v>
      </c>
      <c r="D153" s="1">
        <v>1</v>
      </c>
      <c r="E153" s="2">
        <v>1</v>
      </c>
      <c r="F153" s="2">
        <v>0</v>
      </c>
      <c r="G153" s="2">
        <v>0</v>
      </c>
    </row>
    <row r="154" spans="1:7" outlineLevel="2" x14ac:dyDescent="0.2">
      <c r="A154" s="1" t="s">
        <v>152</v>
      </c>
      <c r="B154" s="1" t="s">
        <v>170</v>
      </c>
      <c r="C154" s="1" t="s">
        <v>127</v>
      </c>
      <c r="D154" s="1">
        <v>6</v>
      </c>
      <c r="E154" s="2">
        <v>3</v>
      </c>
      <c r="F154" s="2">
        <v>-3</v>
      </c>
      <c r="G154" s="2">
        <v>-3</v>
      </c>
    </row>
    <row r="155" spans="1:7" outlineLevel="2" x14ac:dyDescent="0.2">
      <c r="A155" s="1" t="s">
        <v>152</v>
      </c>
      <c r="B155" s="1" t="s">
        <v>170</v>
      </c>
      <c r="C155" s="1" t="s">
        <v>128</v>
      </c>
      <c r="D155" s="1">
        <v>2</v>
      </c>
      <c r="E155" s="2">
        <v>2</v>
      </c>
      <c r="F155" s="2">
        <v>0</v>
      </c>
      <c r="G155" s="2">
        <v>0</v>
      </c>
    </row>
    <row r="156" spans="1:7" outlineLevel="2" x14ac:dyDescent="0.2">
      <c r="A156" s="1" t="s">
        <v>152</v>
      </c>
      <c r="B156" s="1" t="s">
        <v>170</v>
      </c>
      <c r="C156" s="1" t="s">
        <v>129</v>
      </c>
      <c r="D156" s="1">
        <v>4</v>
      </c>
      <c r="E156" s="2">
        <v>3</v>
      </c>
      <c r="F156" s="2">
        <v>-1</v>
      </c>
      <c r="G156" s="2">
        <v>-1</v>
      </c>
    </row>
    <row r="157" spans="1:7" outlineLevel="1" x14ac:dyDescent="0.2">
      <c r="A157" s="6" t="s">
        <v>198</v>
      </c>
      <c r="B157" s="6"/>
      <c r="C157" s="6"/>
      <c r="D157" s="6">
        <f t="shared" ref="D157:G157" si="20">SUBTOTAL(9,D148:D156)</f>
        <v>24</v>
      </c>
      <c r="E157" s="8">
        <f t="shared" si="20"/>
        <v>18</v>
      </c>
      <c r="F157" s="8">
        <f t="shared" si="20"/>
        <v>-6</v>
      </c>
      <c r="G157" s="8">
        <f t="shared" si="20"/>
        <v>-6</v>
      </c>
    </row>
    <row r="159" spans="1:7" x14ac:dyDescent="0.2">
      <c r="A159" s="1" t="s">
        <v>199</v>
      </c>
    </row>
  </sheetData>
  <sortState ref="A3:I136">
    <sortCondition ref="A1:A136"/>
    <sortCondition ref="B1:B136"/>
    <sortCondition ref="C1:C136"/>
  </sortState>
  <printOptions horizontalCentered="1" gridLines="1"/>
  <pageMargins left="0.15748031496063" right="0.15748031496063" top="1.2992125984252001" bottom="0.511811023622047" header="0.15748031496063" footer="0.15748031496063"/>
  <pageSetup paperSize="9" orientation="landscape" r:id="rId1"/>
  <headerFooter>
    <oddHeader xml:space="preserve">&amp;L
HZZO - Direkcija
Služba za informatiku
Zagreb, &amp;D&amp;C
Mreža javne zdravstvene službe u djelatnosti
zdravstvene zaštite žena na dan 31.12.2022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Ginekologija_31.12.2022</vt:lpstr>
      <vt:lpstr>Ginekologija_31.12.2022!Print_Titles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2023-01-03T07:08:44Z</dcterms:created>
  <dcterms:modified xsi:type="dcterms:W3CDTF">2023-01-03T07:12:01Z</dcterms:modified>
</cp:coreProperties>
</file>