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2\10\"/>
    </mc:Choice>
  </mc:AlternateContent>
  <bookViews>
    <workbookView xWindow="0" yWindow="0" windowWidth="28800" windowHeight="11655"/>
  </bookViews>
  <sheets>
    <sheet name="NjegaUgovorena_102022" sheetId="1" r:id="rId1"/>
  </sheets>
  <definedNames>
    <definedName name="_xlnm._FilterDatabase" localSheetId="0" hidden="1">NjegaUgovorena_102022!$A$3:$M$3</definedName>
    <definedName name="_xlnm.Print_Area" localSheetId="0">NjegaUgovorena_102022!$A:$M</definedName>
    <definedName name="_xlnm.Print_Titles" localSheetId="0">NjegaUgovorena_102022!$2:$3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9" i="1" l="1"/>
  <c r="K735" i="1"/>
  <c r="K733" i="1"/>
  <c r="K730" i="1"/>
  <c r="K721" i="1"/>
  <c r="K719" i="1"/>
  <c r="K717" i="1"/>
  <c r="K713" i="1"/>
  <c r="K709" i="1"/>
  <c r="K707" i="1"/>
  <c r="K705" i="1"/>
  <c r="K703" i="1"/>
  <c r="K698" i="1"/>
  <c r="K696" i="1"/>
  <c r="K691" i="1"/>
  <c r="K687" i="1"/>
  <c r="K685" i="1"/>
  <c r="K683" i="1"/>
  <c r="K681" i="1"/>
  <c r="K679" i="1"/>
  <c r="K676" i="1"/>
  <c r="K674" i="1"/>
  <c r="K672" i="1"/>
  <c r="K670" i="1"/>
  <c r="K668" i="1"/>
  <c r="K666" i="1"/>
  <c r="K655" i="1"/>
  <c r="K652" i="1"/>
  <c r="K649" i="1"/>
  <c r="K647" i="1"/>
  <c r="K641" i="1"/>
  <c r="K639" i="1"/>
  <c r="K632" i="1"/>
  <c r="K627" i="1"/>
  <c r="K621" i="1"/>
  <c r="K616" i="1"/>
  <c r="K614" i="1"/>
  <c r="K609" i="1"/>
  <c r="K607" i="1"/>
  <c r="K604" i="1"/>
  <c r="K595" i="1"/>
  <c r="K578" i="1"/>
  <c r="K575" i="1"/>
  <c r="K572" i="1"/>
  <c r="K551" i="1"/>
  <c r="K548" i="1"/>
  <c r="K543" i="1"/>
  <c r="K540" i="1"/>
  <c r="K537" i="1"/>
  <c r="K535" i="1"/>
  <c r="K533" i="1"/>
  <c r="K530" i="1"/>
  <c r="K527" i="1"/>
  <c r="K525" i="1"/>
  <c r="K523" i="1"/>
  <c r="K521" i="1"/>
  <c r="K519" i="1"/>
  <c r="K517" i="1"/>
  <c r="K508" i="1"/>
  <c r="K500" i="1"/>
  <c r="K496" i="1"/>
  <c r="K493" i="1"/>
  <c r="K489" i="1"/>
  <c r="K483" i="1"/>
  <c r="K479" i="1"/>
  <c r="K476" i="1"/>
  <c r="K460" i="1"/>
  <c r="K456" i="1"/>
  <c r="K454" i="1"/>
  <c r="K448" i="1"/>
  <c r="K446" i="1"/>
  <c r="K443" i="1"/>
  <c r="K437" i="1"/>
  <c r="K431" i="1"/>
  <c r="K424" i="1"/>
  <c r="K420" i="1"/>
  <c r="K417" i="1"/>
  <c r="K410" i="1"/>
  <c r="K408" i="1"/>
  <c r="K406" i="1"/>
  <c r="K404" i="1"/>
  <c r="K401" i="1"/>
  <c r="K393" i="1"/>
  <c r="K391" i="1"/>
  <c r="K386" i="1"/>
  <c r="K384" i="1"/>
  <c r="K381" i="1"/>
  <c r="K379" i="1"/>
  <c r="K377" i="1"/>
  <c r="K375" i="1"/>
  <c r="K364" i="1"/>
  <c r="K358" i="1"/>
  <c r="K354" i="1"/>
  <c r="K349" i="1"/>
  <c r="K347" i="1"/>
  <c r="K345" i="1"/>
  <c r="K343" i="1"/>
  <c r="K340" i="1"/>
  <c r="K338" i="1"/>
  <c r="K336" i="1"/>
  <c r="K334" i="1"/>
  <c r="K332" i="1"/>
  <c r="K328" i="1"/>
  <c r="K323" i="1"/>
  <c r="K317" i="1"/>
  <c r="K314" i="1"/>
  <c r="K306" i="1"/>
  <c r="K304" i="1"/>
  <c r="K302" i="1"/>
  <c r="K299" i="1"/>
  <c r="K292" i="1"/>
  <c r="K283" i="1"/>
  <c r="K280" i="1"/>
  <c r="K277" i="1"/>
  <c r="K275" i="1"/>
  <c r="K266" i="1"/>
  <c r="K264" i="1"/>
  <c r="K259" i="1"/>
  <c r="K255" i="1"/>
  <c r="K252" i="1"/>
  <c r="K250" i="1"/>
  <c r="K248" i="1"/>
  <c r="K244" i="1"/>
  <c r="K242" i="1"/>
  <c r="K237" i="1"/>
  <c r="K233" i="1"/>
  <c r="K224" i="1"/>
  <c r="K222" i="1"/>
  <c r="K211" i="1"/>
  <c r="K209" i="1"/>
  <c r="K206" i="1"/>
  <c r="K204" i="1"/>
  <c r="K201" i="1"/>
  <c r="K198" i="1"/>
  <c r="K191" i="1"/>
  <c r="K184" i="1"/>
  <c r="K180" i="1"/>
  <c r="K174" i="1"/>
  <c r="K170" i="1"/>
  <c r="K167" i="1"/>
  <c r="K165" i="1"/>
  <c r="K161" i="1"/>
  <c r="K158" i="1"/>
  <c r="K152" i="1"/>
  <c r="K140" i="1"/>
  <c r="K136" i="1"/>
  <c r="K128" i="1"/>
  <c r="K126" i="1"/>
  <c r="K122" i="1"/>
  <c r="K119" i="1"/>
  <c r="K116" i="1"/>
  <c r="K104" i="1"/>
  <c r="K102" i="1"/>
  <c r="K100" i="1"/>
  <c r="K98" i="1"/>
  <c r="K96" i="1"/>
  <c r="K94" i="1"/>
  <c r="K91" i="1"/>
  <c r="K88" i="1"/>
  <c r="K86" i="1"/>
  <c r="K84" i="1"/>
  <c r="K79" i="1"/>
  <c r="K76" i="1"/>
  <c r="K72" i="1"/>
  <c r="K67" i="1"/>
  <c r="K64" i="1"/>
  <c r="K62" i="1"/>
  <c r="K56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<sst xmlns="http://schemas.openxmlformats.org/spreadsheetml/2006/main" count="2904" uniqueCount="1152">
  <si>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</si>
  <si>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</si>
  <si>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</si>
  <si>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</si>
  <si>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</si>
  <si>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</si>
  <si>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</si>
  <si>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</si>
  <si>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</si>
  <si>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</si>
  <si>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</si>
  <si>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</si>
  <si>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</si>
  <si>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</si>
  <si>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</si>
  <si>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</si>
  <si>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</si>
  <si>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</si>
  <si>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</si>
  <si>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</si>
  <si>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</si>
  <si>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</si>
  <si>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</si>
  <si>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</si>
  <si>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</si>
  <si>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</si>
  <si>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</si>
  <si>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</si>
  <si>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</si>
  <si>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</si>
  <si>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</si>
  <si>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</si>
  <si>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ROVIŠĆE</t>
  </si>
  <si>
    <t>KAPELA</t>
  </si>
  <si>
    <t>300030002</t>
  </si>
  <si>
    <t xml:space="preserve">USTANOVA ZA ZDRAVSTVENU NJEGU U KUĆI ŽAGAR </t>
  </si>
  <si>
    <t>UL. DR. ANTE STARČEVIĆA</t>
  </si>
  <si>
    <t>6</t>
  </si>
  <si>
    <t>BEREK</t>
  </si>
  <si>
    <t>NOVA RAČA</t>
  </si>
  <si>
    <t>VELIKI GRĐEVAC</t>
  </si>
  <si>
    <t>GRUBIŠNO POLJE</t>
  </si>
  <si>
    <t>VELIKO TROJSTVO</t>
  </si>
  <si>
    <t>ĐULOVAC</t>
  </si>
  <si>
    <t>VELIKA PISANICA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</si>
  <si>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</si>
  <si>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</si>
  <si>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</si>
  <si>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</si>
  <si>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</si>
  <si>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IVANSKA</t>
  </si>
  <si>
    <t>ŠTEFANJE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</si>
  <si>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</si>
  <si>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</si>
  <si>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</si>
  <si>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</si>
  <si>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</si>
  <si>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</si>
  <si>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</si>
  <si>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</si>
  <si>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</si>
  <si>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</si>
  <si>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</si>
  <si>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SIRAČ</t>
  </si>
  <si>
    <t>KONČANICA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</si>
  <si>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</si>
  <si>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</si>
  <si>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</si>
  <si>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</si>
  <si>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</si>
  <si>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</si>
  <si>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</si>
  <si>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</si>
  <si>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</si>
  <si>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</si>
  <si>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</si>
  <si>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</si>
  <si>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</si>
  <si>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</si>
  <si>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</si>
  <si>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</si>
  <si>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</si>
  <si>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</si>
  <si>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</si>
  <si>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NEDELIŠĆE</t>
  </si>
  <si>
    <t>MURSKO SREDIŠĆE</t>
  </si>
  <si>
    <t>MALA SUBOTICA</t>
  </si>
  <si>
    <t>PODTUREN</t>
  </si>
  <si>
    <t>SELNICA</t>
  </si>
  <si>
    <t>SVETI MARTIN NA MURI</t>
  </si>
  <si>
    <t>VRATIŠINEC</t>
  </si>
  <si>
    <t>PRELOG</t>
  </si>
  <si>
    <t>SVETI JURAJ NA BREGU</t>
  </si>
  <si>
    <t>346634660</t>
  </si>
  <si>
    <t xml:space="preserve">USTANOVA ZA ZDRAVSTVENU NJEGU STRAHIJA </t>
  </si>
  <si>
    <t>40320</t>
  </si>
  <si>
    <t>DONJI KRALJEVEC</t>
  </si>
  <si>
    <t>ČAKOVEČKA</t>
  </si>
  <si>
    <t>DOMAŠINEC</t>
  </si>
  <si>
    <t>SVETA MARIJA</t>
  </si>
  <si>
    <t>PRIBISLAVEC</t>
  </si>
  <si>
    <t>BELICA</t>
  </si>
  <si>
    <t>GORIČAN</t>
  </si>
  <si>
    <t>DONJA DUBRAVA</t>
  </si>
  <si>
    <t>KOTORIBA</t>
  </si>
  <si>
    <t>392139219</t>
  </si>
  <si>
    <t xml:space="preserve">USTANOVA ZA ZDRAVSTVENU NJEGU MARIJA TOPLEK </t>
  </si>
  <si>
    <t>ULICA PETRA ZRINSKOG</t>
  </si>
  <si>
    <t>STRAHONINEC</t>
  </si>
  <si>
    <t>OREHOVICA</t>
  </si>
  <si>
    <t>ŠTRIGOVA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</si>
  <si>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</si>
  <si>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</si>
  <si>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</si>
  <si>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</si>
  <si>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</si>
  <si>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</si>
  <si>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</si>
  <si>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</si>
  <si>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</si>
  <si>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</si>
  <si>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</si>
  <si>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</si>
  <si>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</si>
  <si>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</si>
  <si>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</si>
  <si>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</si>
  <si>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</si>
  <si>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</si>
  <si>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</si>
  <si>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KONAVLE</t>
  </si>
  <si>
    <t>MLJET</t>
  </si>
  <si>
    <t>ŽUPA DUBROVAČKA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</si>
  <si>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</si>
  <si>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</si>
  <si>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</si>
  <si>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</si>
  <si>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</si>
  <si>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</si>
  <si>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</si>
  <si>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</si>
  <si>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</si>
  <si>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</si>
  <si>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</si>
  <si>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</si>
  <si>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</si>
  <si>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</si>
  <si>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</si>
  <si>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</si>
  <si>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</si>
  <si>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GRADAC</t>
  </si>
  <si>
    <t xml:space="preserve">Split    </t>
  </si>
  <si>
    <t>STON</t>
  </si>
  <si>
    <t>OPUZEN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</si>
  <si>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</si>
  <si>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</si>
  <si>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</si>
  <si>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</si>
  <si>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</si>
  <si>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</si>
  <si>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</si>
  <si>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</si>
  <si>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</si>
  <si>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</si>
  <si>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</si>
  <si>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</si>
  <si>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</si>
  <si>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</si>
  <si>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</si>
  <si>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</si>
  <si>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</si>
  <si>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</si>
  <si>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</si>
  <si>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</si>
  <si>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</si>
  <si>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</si>
  <si>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</si>
  <si>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</si>
  <si>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</si>
  <si>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</si>
  <si>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</si>
  <si>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</si>
  <si>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</si>
  <si>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</si>
  <si>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</si>
  <si>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</si>
  <si>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</si>
  <si>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</si>
  <si>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</si>
  <si>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</si>
  <si>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</si>
  <si>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</si>
  <si>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</si>
  <si>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</si>
  <si>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</si>
  <si>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</si>
  <si>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</si>
  <si>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</si>
  <si>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</si>
  <si>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</si>
  <si>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</si>
  <si>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</si>
  <si>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</si>
  <si>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</si>
  <si>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</si>
  <si>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</si>
  <si>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</si>
  <si>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</si>
  <si>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</si>
  <si>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</si>
  <si>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</si>
  <si>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</si>
  <si>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</si>
  <si>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RAKOVICA</t>
  </si>
  <si>
    <t>SLUNJ</t>
  </si>
  <si>
    <t>DRAGANIĆ</t>
  </si>
  <si>
    <t>NETRETIĆ</t>
  </si>
  <si>
    <t>OZALJ</t>
  </si>
  <si>
    <t>ŽAKANJE</t>
  </si>
  <si>
    <t>BARILOVIĆ</t>
  </si>
  <si>
    <t>GENERALSKI STOL</t>
  </si>
  <si>
    <t>CETINGRAD</t>
  </si>
  <si>
    <t>DUGA RESA</t>
  </si>
  <si>
    <t>336133618</t>
  </si>
  <si>
    <t xml:space="preserve">USTANOVA ZA ZDRAVSTVENU NJEGU I REHABILITACIJU CINDRIĆ </t>
  </si>
  <si>
    <t>AUGUSTA ŠENOE</t>
  </si>
  <si>
    <t>12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</si>
  <si>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</si>
  <si>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</si>
  <si>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</si>
  <si>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</si>
  <si>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</si>
  <si>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</si>
  <si>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</si>
  <si>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</si>
  <si>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</si>
  <si>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</si>
  <si>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707970792</t>
  </si>
  <si>
    <t xml:space="preserve">Privatna praksa zdravstvena njega bolesnika Sanja Dugi-Novački,medicinska sestra </t>
  </si>
  <si>
    <t>47250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</si>
  <si>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</si>
  <si>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</si>
  <si>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</si>
  <si>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</si>
  <si>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</si>
  <si>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</si>
  <si>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</si>
  <si>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</si>
  <si>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FERDINANDOVAC</t>
  </si>
  <si>
    <t>GOLA</t>
  </si>
  <si>
    <t>RASINJA</t>
  </si>
  <si>
    <t>LEGRAD</t>
  </si>
  <si>
    <t>ĐELEKOVEC</t>
  </si>
  <si>
    <t>ĐURĐEVAC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</si>
  <si>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</si>
  <si>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</si>
  <si>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</si>
  <si>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</si>
  <si>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</si>
  <si>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</si>
  <si>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IVAN ŽABNO</t>
  </si>
  <si>
    <t>SVETI PETAR OREHOVEC</t>
  </si>
  <si>
    <t>297729772</t>
  </si>
  <si>
    <t xml:space="preserve">USTANOVA ZA ZDRAVSTVENU NJEGU U KUĆI NEVEN </t>
  </si>
  <si>
    <t>48350</t>
  </si>
  <si>
    <t>KOMARNIČKA</t>
  </si>
  <si>
    <t>2B</t>
  </si>
  <si>
    <t>PETERANEC</t>
  </si>
  <si>
    <t>NOVIGRAD PODRAVSKI</t>
  </si>
  <si>
    <t>DRNJE</t>
  </si>
  <si>
    <t>KLOŠTAR PODRAVSKI</t>
  </si>
  <si>
    <t>KOPRIVNIČKI BREGI</t>
  </si>
  <si>
    <t>VIRJE</t>
  </si>
  <si>
    <t>MOLVE</t>
  </si>
  <si>
    <t>SOKOLOVAC</t>
  </si>
  <si>
    <t>PODRAVSKE SESVETE</t>
  </si>
  <si>
    <t>345534557</t>
  </si>
  <si>
    <t xml:space="preserve">USTANOVA ZA ZDRAVSTVENU NJEGU MEDIVIVA </t>
  </si>
  <si>
    <t>MLADINE</t>
  </si>
  <si>
    <t>36</t>
  </si>
  <si>
    <t>DUBRAVA</t>
  </si>
  <si>
    <t xml:space="preserve">Zagreb   </t>
  </si>
  <si>
    <t>GRADEC</t>
  </si>
  <si>
    <t>FARKAŠEVAC</t>
  </si>
  <si>
    <t>GORNJA RIJEKA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</si>
  <si>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</si>
  <si>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</si>
  <si>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</si>
  <si>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</si>
  <si>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</si>
  <si>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</si>
  <si>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</si>
  <si>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</si>
  <si>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</si>
  <si>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</si>
  <si>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</si>
  <si>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</si>
  <si>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HUM NA SUTLI</t>
  </si>
  <si>
    <t>ZABOK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</si>
  <si>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</si>
  <si>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</si>
  <si>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</si>
  <si>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</si>
  <si>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</si>
  <si>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</si>
  <si>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</si>
  <si>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</si>
  <si>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</si>
  <si>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</si>
  <si>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</si>
  <si>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</si>
  <si>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</si>
  <si>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ZLATAR</t>
  </si>
  <si>
    <t>LOBOR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</si>
  <si>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</si>
  <si>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</si>
  <si>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</si>
  <si>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</si>
  <si>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</si>
  <si>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</si>
  <si>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KRAPINA</t>
  </si>
  <si>
    <t>PREGRADA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</si>
  <si>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</si>
  <si>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</si>
  <si>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</si>
  <si>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</si>
  <si>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</si>
  <si>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</si>
  <si>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KRALJEVEC NA SUTLI</t>
  </si>
  <si>
    <t>SVETI KRIŽ ZAČRETJE</t>
  </si>
  <si>
    <t>TUHELJ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</si>
  <si>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</si>
  <si>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</si>
  <si>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</si>
  <si>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</si>
  <si>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</si>
  <si>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</si>
  <si>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</si>
  <si>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</si>
  <si>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</si>
  <si>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</si>
  <si>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KONJŠČINA</t>
  </si>
  <si>
    <t>MAČE</t>
  </si>
  <si>
    <t>ZLATAR-BISTRICA</t>
  </si>
  <si>
    <t>MIHOVLJAN</t>
  </si>
  <si>
    <t>BUDINŠČINA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</si>
  <si>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</si>
  <si>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</si>
  <si>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</si>
  <si>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</si>
  <si>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</si>
  <si>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</si>
  <si>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</si>
  <si>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</si>
  <si>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</si>
  <si>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</si>
  <si>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</si>
  <si>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</si>
  <si>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</si>
  <si>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</si>
  <si>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</si>
  <si>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</si>
  <si>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</si>
  <si>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</si>
  <si>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</si>
  <si>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</si>
  <si>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</si>
  <si>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</si>
  <si>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</si>
  <si>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</si>
  <si>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</si>
  <si>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</si>
  <si>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</si>
  <si>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</si>
  <si>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</si>
  <si>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</si>
  <si>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</si>
  <si>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</si>
  <si>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</si>
  <si>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</si>
  <si>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</si>
  <si>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</si>
  <si>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</si>
  <si>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</si>
  <si>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DRAŽ</t>
  </si>
  <si>
    <t>ERNESTINOVO</t>
  </si>
  <si>
    <t>DARDA</t>
  </si>
  <si>
    <t>PETLOVAC</t>
  </si>
  <si>
    <t>ERDUT</t>
  </si>
  <si>
    <t>ŠODOLOVCI</t>
  </si>
  <si>
    <t>JAGODNJAK</t>
  </si>
  <si>
    <t>POPOVAC</t>
  </si>
  <si>
    <t>VLADISLAVCI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</si>
  <si>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</si>
  <si>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</si>
  <si>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</si>
  <si>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</si>
  <si>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</si>
  <si>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</si>
  <si>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</si>
  <si>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</si>
  <si>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</si>
  <si>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</si>
  <si>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VIŠKOVCI</t>
  </si>
  <si>
    <t>PUNITOVCI</t>
  </si>
  <si>
    <t>SATNICA ĐAKOVAČKA</t>
  </si>
  <si>
    <t>DRENJE</t>
  </si>
  <si>
    <t>SEMELJCI</t>
  </si>
  <si>
    <t>TRNAVA</t>
  </si>
  <si>
    <t>STRIZIVOJNA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</si>
  <si>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</si>
  <si>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</si>
  <si>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</si>
  <si>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</si>
  <si>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</si>
  <si>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</si>
  <si>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PETRIJEVCI</t>
  </si>
  <si>
    <t>VALPOVO</t>
  </si>
  <si>
    <t>322532256</t>
  </si>
  <si>
    <t xml:space="preserve">USTANOVA ZA ZDRAVSTVENU NJEGU BELONA </t>
  </si>
  <si>
    <t>MOSORSKA</t>
  </si>
  <si>
    <t>ČEPIN</t>
  </si>
  <si>
    <t>ANTUNOVAC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</si>
  <si>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</si>
  <si>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</si>
  <si>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</si>
  <si>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</si>
  <si>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</si>
  <si>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</si>
  <si>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</si>
  <si>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BELI MANASTIR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</si>
  <si>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</si>
  <si>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</si>
  <si>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</si>
  <si>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</si>
  <si>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</si>
  <si>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</si>
  <si>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</si>
  <si>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</si>
  <si>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</si>
  <si>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</si>
  <si>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</si>
  <si>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</si>
  <si>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IZIDORA KRŠNJAVOG</t>
  </si>
  <si>
    <t>375237526</t>
  </si>
  <si>
    <t xml:space="preserve">USTANOVA ZA ZDRAVSTVENU NJEGU U KUĆI EVICA NOVOSELEC </t>
  </si>
  <si>
    <t>VALPOVAČKA</t>
  </si>
  <si>
    <t>83</t>
  </si>
  <si>
    <t>BIZOVAC</t>
  </si>
  <si>
    <t>FERIČANCI</t>
  </si>
  <si>
    <t>ĐURĐENOVAC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</si>
  <si>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</si>
  <si>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</si>
  <si>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</si>
  <si>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</si>
  <si>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</si>
  <si>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KOŠKA</t>
  </si>
  <si>
    <t>PODGORAČ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</si>
  <si>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</si>
  <si>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</si>
  <si>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</si>
  <si>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</si>
  <si>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</si>
  <si>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</si>
  <si>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</t>
  </si>
  <si>
    <t>DONJI MIHOLJAC</t>
  </si>
  <si>
    <t>MARIJANCI</t>
  </si>
  <si>
    <t>MAGADENOVAC</t>
  </si>
  <si>
    <t>VILJEVO</t>
  </si>
  <si>
    <t>ČEMINAC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</si>
  <si>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</si>
  <si>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</si>
  <si>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</si>
  <si>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</si>
  <si>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</si>
  <si>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</si>
  <si>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</si>
  <si>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</si>
  <si>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</si>
  <si>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</si>
  <si>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</si>
  <si>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</si>
  <si>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</si>
  <si>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</si>
  <si>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</si>
  <si>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</si>
  <si>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RAŠA</t>
  </si>
  <si>
    <t>SVETA NEDELJA</t>
  </si>
  <si>
    <t>360536050</t>
  </si>
  <si>
    <t xml:space="preserve">USTANOVA ZA ZDRAVSTVENU NJEGU ELEONORA </t>
  </si>
  <si>
    <t>52440</t>
  </si>
  <si>
    <t>POREČ</t>
  </si>
  <si>
    <t>MAURA GIOSEFFIA</t>
  </si>
  <si>
    <t>KANFANAR</t>
  </si>
  <si>
    <t>VIŠNJAN</t>
  </si>
  <si>
    <t>UMAG</t>
  </si>
  <si>
    <t>BUJE</t>
  </si>
  <si>
    <t>NOVIGRAD</t>
  </si>
  <si>
    <t>VRSAR</t>
  </si>
  <si>
    <t>ROVINJ</t>
  </si>
  <si>
    <t>376037601</t>
  </si>
  <si>
    <t xml:space="preserve">ISTARSKI DOMOVI ZDRAVLJA </t>
  </si>
  <si>
    <t>FLANATIČKA ULICA</t>
  </si>
  <si>
    <t>27</t>
  </si>
  <si>
    <t>MARČANA</t>
  </si>
  <si>
    <t>BARBAN</t>
  </si>
  <si>
    <t>FAŽANA</t>
  </si>
  <si>
    <t>BUZET</t>
  </si>
  <si>
    <t>VODNJAN</t>
  </si>
  <si>
    <t>LIŽNJAN</t>
  </si>
  <si>
    <t>398239827</t>
  </si>
  <si>
    <t xml:space="preserve">USTANOVA ZA ZDRAVSTVENU NJEGU E VITA </t>
  </si>
  <si>
    <t>52000</t>
  </si>
  <si>
    <t>PAZIN</t>
  </si>
  <si>
    <t>PROLAZ JOZE šURANA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</si>
  <si>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</si>
  <si>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</si>
  <si>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</si>
  <si>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</si>
  <si>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</si>
  <si>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</si>
  <si>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</si>
  <si>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</si>
  <si>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</si>
  <si>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</si>
  <si>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</si>
  <si>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</si>
  <si>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</si>
  <si>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</si>
  <si>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</si>
  <si>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</si>
  <si>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KAPTOL</t>
  </si>
  <si>
    <t>LIPIK</t>
  </si>
  <si>
    <t>PAKRAC</t>
  </si>
  <si>
    <t>VELIKA</t>
  </si>
  <si>
    <t>ČAGLIN</t>
  </si>
  <si>
    <t>PLETERNICA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</si>
  <si>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</si>
  <si>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</si>
  <si>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</si>
  <si>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</si>
  <si>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</si>
  <si>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</si>
  <si>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JAKŠIĆ</t>
  </si>
  <si>
    <t>BRESTOVAC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</si>
  <si>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</si>
  <si>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</si>
  <si>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</si>
  <si>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</si>
  <si>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</si>
  <si>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</si>
  <si>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</si>
  <si>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RAVNA GORA</t>
  </si>
  <si>
    <t>ČABAR</t>
  </si>
  <si>
    <t>FUŽINE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</si>
  <si>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</si>
  <si>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</si>
  <si>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</si>
  <si>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</si>
  <si>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</si>
  <si>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</si>
  <si>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VINODOLSKA OPĆINA</t>
  </si>
  <si>
    <t>CRIKVENICA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</si>
  <si>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</si>
  <si>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</si>
  <si>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</si>
  <si>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</si>
  <si>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</si>
  <si>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</si>
  <si>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</si>
  <si>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</si>
  <si>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</si>
  <si>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</si>
  <si>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</si>
  <si>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</si>
  <si>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</si>
  <si>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</si>
  <si>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</si>
  <si>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</si>
  <si>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</si>
  <si>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</si>
  <si>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</si>
  <si>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CRES</t>
  </si>
  <si>
    <t>306630664</t>
  </si>
  <si>
    <t xml:space="preserve">USTANOVA ZA ZDRAVSTVENU NJEGU I FIZIKALNU TERAPIJU U KUĆI - ŽERAVICA </t>
  </si>
  <si>
    <t>ŽRTAVA FAŠIZMA</t>
  </si>
  <si>
    <t>KOSTRENA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</si>
  <si>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</si>
  <si>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</si>
  <si>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</si>
  <si>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</si>
  <si>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</si>
  <si>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</si>
  <si>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</si>
  <si>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</si>
  <si>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</si>
  <si>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</si>
  <si>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</si>
  <si>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</si>
  <si>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MOŠĆENIČKA DRAGA</t>
  </si>
  <si>
    <t>MATULJI</t>
  </si>
  <si>
    <t>OPATIJA</t>
  </si>
  <si>
    <t>LOVRAN</t>
  </si>
  <si>
    <t>324832486</t>
  </si>
  <si>
    <t xml:space="preserve">USTANOVA ZA ZDRAVSTVENU NJEGU U KUĆI JASNA PAVAČIĆ </t>
  </si>
  <si>
    <t>51218</t>
  </si>
  <si>
    <t>DRAŽICE</t>
  </si>
  <si>
    <t>ŠUŠNJEVAC</t>
  </si>
  <si>
    <t>ČAVLE</t>
  </si>
  <si>
    <t>JELENJE</t>
  </si>
  <si>
    <t>327532750</t>
  </si>
  <si>
    <t xml:space="preserve">USTANOVA ZA ZDRAVSTVENU NJEGU U KUĆI GORDANA VUKOVIĆ </t>
  </si>
  <si>
    <t>51216</t>
  </si>
  <si>
    <t>VIŠKOVO</t>
  </si>
  <si>
    <t>VOZIŠĆE</t>
  </si>
  <si>
    <t>KASTAV</t>
  </si>
  <si>
    <t>KLANA</t>
  </si>
  <si>
    <t>375837582</t>
  </si>
  <si>
    <t xml:space="preserve">DOM ZDRAVLJA PRIMORSKO-GORANSKE ŽUPANIJE </t>
  </si>
  <si>
    <t>KREŠIMIROVA</t>
  </si>
  <si>
    <t>52/A</t>
  </si>
  <si>
    <t>VRBOVSKO</t>
  </si>
  <si>
    <t>PUNAT</t>
  </si>
  <si>
    <t>KRK</t>
  </si>
  <si>
    <t>BAKAR</t>
  </si>
  <si>
    <t>MALINSKA-DUBAŠNICA</t>
  </si>
  <si>
    <t>RAB</t>
  </si>
  <si>
    <t>MALI LOŠINJ</t>
  </si>
  <si>
    <t>OMIŠALJ</t>
  </si>
  <si>
    <t>934093407</t>
  </si>
  <si>
    <t xml:space="preserve">Privatna praksa zdravstvene njege u kući Sanja Janeš </t>
  </si>
  <si>
    <t>51326</t>
  </si>
  <si>
    <t>ŠKOLSKA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</si>
  <si>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</si>
  <si>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</si>
  <si>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</si>
  <si>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</si>
  <si>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</si>
  <si>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</si>
  <si>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</si>
  <si>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</si>
  <si>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</si>
  <si>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</si>
  <si>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</si>
  <si>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</si>
  <si>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</si>
  <si>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</si>
  <si>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</si>
  <si>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</si>
  <si>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</si>
  <si>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</si>
  <si>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</si>
  <si>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</si>
  <si>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</si>
  <si>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</si>
  <si>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</si>
  <si>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</si>
  <si>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</si>
  <si>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TOPUSKO</t>
  </si>
  <si>
    <t>GLINA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</si>
  <si>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</si>
  <si>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</si>
  <si>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</si>
  <si>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</si>
  <si>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</si>
  <si>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</si>
  <si>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</si>
  <si>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LIPOVLJANI</t>
  </si>
  <si>
    <t>SUNJA</t>
  </si>
  <si>
    <t>LEKENIK</t>
  </si>
  <si>
    <t>391239120</t>
  </si>
  <si>
    <t xml:space="preserve">USTANOVA ZA ZDRAVSTVENU NJEGU SESTRA ZLATA 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</si>
  <si>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</si>
  <si>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</si>
  <si>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</si>
  <si>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</si>
  <si>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</si>
  <si>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</si>
  <si>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</si>
  <si>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</si>
  <si>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</si>
  <si>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</si>
  <si>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</si>
  <si>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</si>
  <si>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</si>
  <si>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</si>
  <si>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</si>
  <si>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</si>
  <si>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</si>
  <si>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</si>
  <si>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</si>
  <si>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</si>
  <si>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CERNIK</t>
  </si>
  <si>
    <t>REŠETARI</t>
  </si>
  <si>
    <t>STARO PETROVO SELO</t>
  </si>
  <si>
    <t>OKUČANI</t>
  </si>
  <si>
    <t>NOVA KAPELA</t>
  </si>
  <si>
    <t>291429149</t>
  </si>
  <si>
    <t xml:space="preserve">USTANOVA ZA ZDRAVSTVENU NJEGU U KUĆI VESNA NAJHAJZLER </t>
  </si>
  <si>
    <t>35000</t>
  </si>
  <si>
    <t>SLAVONSKI BROD</t>
  </si>
  <si>
    <t>NASELJE ANDRIJA HEBRANG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</si>
  <si>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</si>
  <si>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</si>
  <si>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</si>
  <si>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</si>
  <si>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</si>
  <si>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</si>
  <si>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ORIOVAC</t>
  </si>
  <si>
    <t>SIBINJ</t>
  </si>
  <si>
    <t>311531156</t>
  </si>
  <si>
    <t xml:space="preserve">USTANOVA ZA ZDRAVSTVENU NJEGU U KUĆI DUŠICA LETILOVIĆ </t>
  </si>
  <si>
    <t>ZVONIMIROVA ULICA</t>
  </si>
  <si>
    <t>DAVOR</t>
  </si>
  <si>
    <t>BEBRINA</t>
  </si>
  <si>
    <t>KLAKAR</t>
  </si>
  <si>
    <t>VRBJE</t>
  </si>
  <si>
    <t>324132417</t>
  </si>
  <si>
    <t xml:space="preserve">USTANOVA ZA ZDRAVSTVENU NJEGU U KUĆI NIKOLA RAJIĆ </t>
  </si>
  <si>
    <t>35212</t>
  </si>
  <si>
    <t>GARČIN</t>
  </si>
  <si>
    <t>BLOK B</t>
  </si>
  <si>
    <t>BUKOVLJE</t>
  </si>
  <si>
    <t>PODCRKAVLJE</t>
  </si>
  <si>
    <t>BRODSKI STUPNIK</t>
  </si>
  <si>
    <t>OPRISAVCI</t>
  </si>
  <si>
    <t>324932499</t>
  </si>
  <si>
    <t xml:space="preserve">USTANOVA ZA ZDRAVSTVENU NJEGU U KUĆI MARIJA MUSA </t>
  </si>
  <si>
    <t>35214</t>
  </si>
  <si>
    <t>DONJI ANDRIJEVCI</t>
  </si>
  <si>
    <t>VRPOLJE</t>
  </si>
  <si>
    <t>SLAVONSKI ŠAMAC</t>
  </si>
  <si>
    <t>GUNDINCI</t>
  </si>
  <si>
    <t>VELIKA KOPANICA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</si>
  <si>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</si>
  <si>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</si>
  <si>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</si>
  <si>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</si>
  <si>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</si>
  <si>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</si>
  <si>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</si>
  <si>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</si>
  <si>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>290029007</t>
  </si>
  <si>
    <t xml:space="preserve">USTANOVA ZA ZDRAVSTVENU NJEGU I REHABILITACIJU U KUĆI SANO </t>
  </si>
  <si>
    <t>21000</t>
  </si>
  <si>
    <t>SPLIT</t>
  </si>
  <si>
    <t>TRG HRV.BRAT.ZAJ.</t>
  </si>
  <si>
    <t>KAŠTELA</t>
  </si>
  <si>
    <t>OMIŠ</t>
  </si>
  <si>
    <t>SEGET</t>
  </si>
  <si>
    <t>MAKARSKA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</si>
  <si>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</si>
  <si>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</si>
  <si>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</si>
  <si>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</si>
  <si>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</si>
  <si>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</si>
  <si>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ŠESTANOVAC</t>
  </si>
  <si>
    <t>299429946</t>
  </si>
  <si>
    <t xml:space="preserve">USTANOVA ZA ZDRAVSTVENU NJEGU U KUĆI VITA </t>
  </si>
  <si>
    <t>MIŠINA</t>
  </si>
  <si>
    <t>PODSTRANA</t>
  </si>
  <si>
    <t>OTOK</t>
  </si>
  <si>
    <t>DUGI RAT</t>
  </si>
  <si>
    <t>DUGOPOLJE</t>
  </si>
  <si>
    <t>BAŠKA VODA</t>
  </si>
  <si>
    <t>SOLIN</t>
  </si>
  <si>
    <t>KLIS</t>
  </si>
  <si>
    <t>SINJ</t>
  </si>
  <si>
    <t>VRGORAC</t>
  </si>
  <si>
    <t>TUČEPI</t>
  </si>
  <si>
    <t>MUĆ</t>
  </si>
  <si>
    <t>DICMO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</si>
  <si>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</si>
  <si>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</si>
  <si>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</si>
  <si>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</si>
  <si>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</si>
  <si>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</si>
  <si>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</si>
  <si>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</si>
  <si>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</si>
  <si>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</si>
  <si>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</si>
  <si>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</si>
  <si>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</si>
  <si>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</si>
  <si>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TRILJ</t>
  </si>
  <si>
    <t>VRLIKA</t>
  </si>
  <si>
    <t>HRVACE</t>
  </si>
  <si>
    <t>327632763</t>
  </si>
  <si>
    <t xml:space="preserve">USTANOVA ZA ZDRAVSTVENU NJEGU U KUĆI IVA </t>
  </si>
  <si>
    <t>PAPANDOPULOVA</t>
  </si>
  <si>
    <t>ZMIJAVCI</t>
  </si>
  <si>
    <t>CISTA PROVO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</si>
  <si>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</si>
  <si>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</si>
  <si>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</si>
  <si>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</si>
  <si>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</si>
  <si>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</si>
  <si>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</si>
  <si>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UL.BRUNA BUŠIĆA</t>
  </si>
  <si>
    <t>PROLOŽAC</t>
  </si>
  <si>
    <t>PODBABLJE</t>
  </si>
  <si>
    <t>376837683</t>
  </si>
  <si>
    <t xml:space="preserve">USTANOVA ZA ZDRAVSTVENU NJEGU U KUĆI PRISKA MED </t>
  </si>
  <si>
    <t>KROZ SMRDEČAC</t>
  </si>
  <si>
    <t>LOVREĆ</t>
  </si>
  <si>
    <t>STARI GRAD</t>
  </si>
  <si>
    <t>MARINA</t>
  </si>
  <si>
    <t>HVAR</t>
  </si>
  <si>
    <t>JELSA</t>
  </si>
  <si>
    <t>377737771</t>
  </si>
  <si>
    <t xml:space="preserve">USTANOVA ZA ZDRAVSTVENU NJEGU U KUĆI FLORENCE </t>
  </si>
  <si>
    <t>21210</t>
  </si>
  <si>
    <t>CETINSKA ULICA</t>
  </si>
  <si>
    <t>PODGORA</t>
  </si>
  <si>
    <t>SELCA</t>
  </si>
  <si>
    <t>POSTIRA</t>
  </si>
  <si>
    <t>PUČIŠĆA</t>
  </si>
  <si>
    <t>SUPETAR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</si>
  <si>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</si>
  <si>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</si>
  <si>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</si>
  <si>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</si>
  <si>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</si>
  <si>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</si>
  <si>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</si>
  <si>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</si>
  <si>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</si>
  <si>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</si>
  <si>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 xml:space="preserve">Šibenik  </t>
  </si>
  <si>
    <t>086708678</t>
  </si>
  <si>
    <t xml:space="preserve">Privatna praksa zdravstvene njege bolesnika Nera Jurišić,med.sestra </t>
  </si>
  <si>
    <t>22000</t>
  </si>
  <si>
    <t>ŠIBENIK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</si>
  <si>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</si>
  <si>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</si>
  <si>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</si>
  <si>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</si>
  <si>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</si>
  <si>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</si>
  <si>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</si>
  <si>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</si>
  <si>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</si>
  <si>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</si>
  <si>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</si>
  <si>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287328732</t>
  </si>
  <si>
    <t xml:space="preserve">DOM ZDRAVLJA KNIN </t>
  </si>
  <si>
    <t>22300</t>
  </si>
  <si>
    <t>KNIN</t>
  </si>
  <si>
    <t>NELIPIĆEVA</t>
  </si>
  <si>
    <t>KISTANJE</t>
  </si>
  <si>
    <t>300000014</t>
  </si>
  <si>
    <t xml:space="preserve">USTANOVA ZA ZDRAVSTVENU NJEGU U KUĆI MARIJANA PAIĆ </t>
  </si>
  <si>
    <t>POD VIDILICOM</t>
  </si>
  <si>
    <t>21A</t>
  </si>
  <si>
    <t>309530954</t>
  </si>
  <si>
    <t xml:space="preserve">USTANOVA ZA ZDRAVSTVENU NJEGU U KUĆI GENUS </t>
  </si>
  <si>
    <t>22211</t>
  </si>
  <si>
    <t>VODICE</t>
  </si>
  <si>
    <t>ULICA ARTINA</t>
  </si>
  <si>
    <t>453645364</t>
  </si>
  <si>
    <t xml:space="preserve">Privatna zdravstvena njega bolesnika Radmila Juras,medicinska sestra-medicinski tehničar </t>
  </si>
  <si>
    <t>DUBRAVSKI PUT</t>
  </si>
  <si>
    <t>6A</t>
  </si>
  <si>
    <t>UNEŠIĆ</t>
  </si>
  <si>
    <t>DRNIŠ</t>
  </si>
  <si>
    <t>894489445</t>
  </si>
  <si>
    <t xml:space="preserve">Privatna praksa zdravstvene njege bolesnika Ružica Đorđević, medicinska sestra 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</si>
  <si>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</si>
  <si>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</si>
  <si>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</si>
  <si>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</si>
  <si>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</si>
  <si>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</si>
  <si>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VIDOVEC</t>
  </si>
  <si>
    <t>TRNOVEC BARTOLOVEČKI</t>
  </si>
  <si>
    <t>CESTICA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</si>
  <si>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</si>
  <si>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</si>
  <si>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</si>
  <si>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</si>
  <si>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</si>
  <si>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</si>
  <si>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</si>
  <si>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</si>
  <si>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</si>
  <si>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DONJA VOĆA</t>
  </si>
  <si>
    <t>SVETI ĐURĐ</t>
  </si>
  <si>
    <t>LEPOGLAVA</t>
  </si>
  <si>
    <t>SVETI ILIJA</t>
  </si>
  <si>
    <t>BEDNJA</t>
  </si>
  <si>
    <t>NOVI MAROF</t>
  </si>
  <si>
    <t>PETRIJANEC</t>
  </si>
  <si>
    <t>MARUŠEVEC</t>
  </si>
  <si>
    <t>VINICA</t>
  </si>
  <si>
    <t>LJUBEŠĆICA</t>
  </si>
  <si>
    <t>LUDBREG</t>
  </si>
  <si>
    <t>BREZNIČKI HUM</t>
  </si>
  <si>
    <t>SRAČINEC</t>
  </si>
  <si>
    <t>JALŽABET</t>
  </si>
  <si>
    <t>GORNJI KNEGINEC</t>
  </si>
  <si>
    <t>BERETINEC</t>
  </si>
  <si>
    <t>VARAŽDINSKE TOPLICE</t>
  </si>
  <si>
    <t>MARTIJANEC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</si>
  <si>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</si>
  <si>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</si>
  <si>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</si>
  <si>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</si>
  <si>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</si>
  <si>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142814288</t>
  </si>
  <si>
    <t xml:space="preserve">Zdravstvena njega bolesnika u kući Josip Stojanović,medicinski tehničar </t>
  </si>
  <si>
    <t>32270</t>
  </si>
  <si>
    <t>ŽUPANJA</t>
  </si>
  <si>
    <t>BRAĆE RADIĆ</t>
  </si>
  <si>
    <t>GRADIŠTE</t>
  </si>
  <si>
    <t>CERNA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</si>
  <si>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</si>
  <si>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</si>
  <si>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</si>
  <si>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</si>
  <si>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</si>
  <si>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MARKUŠICA</t>
  </si>
  <si>
    <t>VOĐINCI</t>
  </si>
  <si>
    <t>TOVARNIK</t>
  </si>
  <si>
    <t>STARI JANKOVCI</t>
  </si>
  <si>
    <t>VRBANJA</t>
  </si>
  <si>
    <t>TRPINJA</t>
  </si>
  <si>
    <t>VUKOVAR</t>
  </si>
  <si>
    <t>NUŠTAR</t>
  </si>
  <si>
    <t>DRENOVCI</t>
  </si>
  <si>
    <t>IVANKOVO</t>
  </si>
  <si>
    <t>STARI MIKANOVCI</t>
  </si>
  <si>
    <t>ILOK</t>
  </si>
  <si>
    <t>ANDRIJAŠEVCI</t>
  </si>
  <si>
    <t>306330636</t>
  </si>
  <si>
    <t xml:space="preserve">USTANOVA ZA ZDRAVSTVENU NJEGU U KUĆI MIRA FERNBACH </t>
  </si>
  <si>
    <t>KRIŽNOG PUTA</t>
  </si>
  <si>
    <t>75/A</t>
  </si>
  <si>
    <t>GUNJA</t>
  </si>
  <si>
    <t>NIJEMCI</t>
  </si>
  <si>
    <t>BOROVO</t>
  </si>
  <si>
    <t>PRIVLAKA</t>
  </si>
  <si>
    <t>BOGDANOVCI</t>
  </si>
  <si>
    <t>456345639</t>
  </si>
  <si>
    <t xml:space="preserve">Privatna praksa zdravstvene njege bolesnika Senka Grujić,med.sestra </t>
  </si>
  <si>
    <t>BOŠNJACI</t>
  </si>
  <si>
    <t>834583453</t>
  </si>
  <si>
    <t xml:space="preserve">Privatna praksa zdravstvene njege bolesnika Sanja Mihaljević, medicinska sestra </t>
  </si>
  <si>
    <t>82A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</si>
  <si>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</si>
  <si>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</si>
  <si>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</si>
  <si>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</si>
  <si>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</si>
  <si>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</si>
  <si>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SUHOPOLJE</t>
  </si>
  <si>
    <t>PITOMAČA</t>
  </si>
  <si>
    <t>LUKAČ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</si>
  <si>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</si>
  <si>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</si>
  <si>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</si>
  <si>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</si>
  <si>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</si>
  <si>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</si>
  <si>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</si>
  <si>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</si>
  <si>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</si>
  <si>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CRNAC</t>
  </si>
  <si>
    <t>ZDENCI</t>
  </si>
  <si>
    <t>ČAČINCI</t>
  </si>
  <si>
    <t>325932590</t>
  </si>
  <si>
    <t xml:space="preserve">USTANOVA ZA ZDRAVSTVENU NJEGU U KUĆI BATURINA </t>
  </si>
  <si>
    <t>ULICA STANKA VRAZA</t>
  </si>
  <si>
    <t>ŠPIŠIĆ BUKOVICA</t>
  </si>
  <si>
    <t>GRADINA</t>
  </si>
  <si>
    <t>363936394</t>
  </si>
  <si>
    <t xml:space="preserve">DOM ZDRAVLJA VIROVITIČKO-PODRAVSKE ŽUPANIJE </t>
  </si>
  <si>
    <t>ULICA LJUDEVITA GAJA</t>
  </si>
  <si>
    <t>ČAĐAVICA</t>
  </si>
  <si>
    <t>SLATINA</t>
  </si>
  <si>
    <t>VOĆIN</t>
  </si>
  <si>
    <t>NOVA BUKOVICA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</si>
  <si>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</si>
  <si>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</si>
  <si>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</si>
  <si>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</si>
  <si>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</si>
  <si>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</si>
  <si>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</si>
  <si>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PAŠMAN</t>
  </si>
  <si>
    <t>PAG</t>
  </si>
  <si>
    <t>VIR</t>
  </si>
  <si>
    <t>POLIČNIK</t>
  </si>
  <si>
    <t>SALI</t>
  </si>
  <si>
    <t>GRAČAC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</si>
  <si>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</si>
  <si>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</si>
  <si>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</si>
  <si>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</si>
  <si>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</si>
  <si>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</si>
  <si>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</si>
  <si>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</si>
  <si>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SUKOŠAN</t>
  </si>
  <si>
    <t>KALI</t>
  </si>
  <si>
    <t>ZEMUNIK DONJI</t>
  </si>
  <si>
    <t>RAŽANAC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</si>
  <si>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</si>
  <si>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</si>
  <si>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</si>
  <si>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</si>
  <si>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</si>
  <si>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</si>
  <si>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</si>
  <si>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</si>
  <si>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</si>
  <si>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</si>
  <si>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</si>
  <si>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</si>
  <si>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</si>
  <si>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</si>
  <si>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</si>
  <si>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</si>
  <si>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SVETI FILIP I JAKOV</t>
  </si>
  <si>
    <t>NIN</t>
  </si>
  <si>
    <t>BIOGRAD NA MORU</t>
  </si>
  <si>
    <t>POSEDARJE</t>
  </si>
  <si>
    <t>PREKO</t>
  </si>
  <si>
    <t>PAKOŠTANE</t>
  </si>
  <si>
    <t>BENKOVAC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</si>
  <si>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</si>
  <si>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</si>
  <si>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</si>
  <si>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</si>
  <si>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</si>
  <si>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</si>
  <si>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</si>
  <si>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</si>
  <si>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USTANOVA ZA ZDRAVSTVENU NJEGU I REHABILITACIJU ZORICA </t>
  </si>
  <si>
    <t>ULICA JURJA KRIŽANIĆA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</si>
  <si>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</si>
  <si>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</si>
  <si>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</si>
  <si>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</si>
  <si>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</si>
  <si>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</si>
  <si>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</si>
  <si>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</si>
  <si>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</si>
  <si>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</si>
  <si>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</si>
  <si>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</si>
  <si>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</si>
  <si>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</si>
  <si>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</si>
  <si>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</si>
  <si>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</si>
  <si>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</si>
  <si>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</si>
  <si>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</si>
  <si>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DUBRAVICA</t>
  </si>
  <si>
    <t>PUŠĆA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</si>
  <si>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</si>
  <si>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</si>
  <si>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</si>
  <si>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</si>
  <si>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</si>
  <si>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</si>
  <si>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</si>
  <si>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</si>
  <si>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</si>
  <si>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</si>
  <si>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</si>
  <si>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</si>
  <si>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</si>
  <si>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</si>
  <si>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</si>
  <si>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</si>
  <si>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</si>
  <si>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</si>
  <si>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</si>
  <si>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</si>
  <si>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</si>
  <si>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STUPNIK</t>
  </si>
  <si>
    <t>SAMOBOR</t>
  </si>
  <si>
    <t xml:space="preserve">USTANOVA ZA ZDRAVSTVENU NJEGU U KUĆI SESTRA MACA </t>
  </si>
  <si>
    <t>10298</t>
  </si>
  <si>
    <t>BISTRA</t>
  </si>
  <si>
    <t>STUBIČKA ULICA</t>
  </si>
  <si>
    <t>492</t>
  </si>
  <si>
    <t>VELIKO TRGOVIŠĆE</t>
  </si>
  <si>
    <t>JAKOVLJE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</si>
  <si>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</si>
  <si>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</si>
  <si>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</si>
  <si>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</si>
  <si>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</si>
  <si>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</si>
  <si>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</si>
  <si>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RUGVICA</t>
  </si>
  <si>
    <t>PRESEKA</t>
  </si>
  <si>
    <t>BRCKOVLJANI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</si>
  <si>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</si>
  <si>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</si>
  <si>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</si>
  <si>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</si>
  <si>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</si>
  <si>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</si>
  <si>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</si>
  <si>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</si>
  <si>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</si>
  <si>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</si>
  <si>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</si>
  <si>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</si>
  <si>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</si>
  <si>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</si>
  <si>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</si>
  <si>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</si>
  <si>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</si>
  <si>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KRAVARSKO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</si>
  <si>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</si>
  <si>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</si>
  <si>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</si>
  <si>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</si>
  <si>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</si>
  <si>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</si>
  <si>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</si>
  <si>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</si>
  <si>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</si>
  <si>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</si>
  <si>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VRBOVEC</t>
  </si>
  <si>
    <t>SVETI IVAN ZELINA</t>
  </si>
  <si>
    <t>JASTREBARSKO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</si>
  <si>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</si>
  <si>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</si>
  <si>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</si>
  <si>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</si>
  <si>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</si>
  <si>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</si>
  <si>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</si>
  <si>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</si>
  <si>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</si>
  <si>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</si>
  <si>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</si>
  <si>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</si>
  <si>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</si>
  <si>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KRIŽ</t>
  </si>
  <si>
    <t>KLOŠTAR IVANIĆ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</si>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</sst>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40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RowHeight="12.75" x14ac:dyDescent="0.25"/>
  <cols>
    <col min="1" max="1" width="4.28515625" style="31" customWidth="1"/>
    <col min="2" max="2" width="10.5703125" style="32" customWidth="1"/>
    <col min="3" max="3" width="9.28515625" style="33" customWidth="1"/>
    <col min="4" max="4" width="25.42578125" style="33" customWidth="1"/>
    <col min="5" max="5" width="9" style="33" customWidth="1"/>
    <col min="6" max="6" width="9.7109375" style="33" customWidth="1"/>
    <col min="7" max="7" width="6.140625" style="31" customWidth="1"/>
    <col min="8" max="8" width="13.42578125" style="34" customWidth="1"/>
    <col min="9" max="9" width="17.42578125" style="34" customWidth="1"/>
    <col min="10" max="10" width="5.5703125" style="31" customWidth="1"/>
    <col min="11" max="11" width="10.42578125" style="17" customWidth="1"/>
    <col min="12" max="12" width="20.85546875" style="18" customWidth="1"/>
    <col min="13" max="13" width="11.28515625" style="18" customWidth="1"/>
    <col min="14" max="16384" width="9.140625" style="19"/>
  </cols>
  <sheetData>
    <row r="1" spans="1:15" s="3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5" customHeight="1" x14ac:dyDescent="0.25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8.25" customHeight="1" x14ac:dyDescent="0.25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5" ht="38.25" customHeight="1" x14ac:dyDescent="0.25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5" s="26" customFormat="1" ht="13.5" x14ac:dyDescent="0.2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1" customHeight="1" x14ac:dyDescent="0.25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1</v>
      </c>
      <c r="L7" s="18" t="s">
        <v>32</v>
      </c>
      <c r="M7" s="18" t="s">
        <v>15</v>
      </c>
    </row>
    <row r="8" spans="1:15" ht="51" customHeight="1" x14ac:dyDescent="0.25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3</v>
      </c>
      <c r="L8" s="18" t="s">
        <v>29</v>
      </c>
      <c r="M8" s="18" t="s">
        <v>15</v>
      </c>
    </row>
    <row r="9" spans="1:15" ht="51" customHeight="1" x14ac:dyDescent="0.25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5" s="26" customFormat="1" ht="13.5" x14ac:dyDescent="0.2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8.25" customHeight="1" x14ac:dyDescent="0.25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1</v>
      </c>
      <c r="L11" s="18" t="s">
        <v>38</v>
      </c>
      <c r="M11" s="18" t="s">
        <v>15</v>
      </c>
    </row>
    <row r="12" spans="1:15" ht="38.25" customHeight="1" x14ac:dyDescent="0.25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1</v>
      </c>
      <c r="L12" s="18" t="s">
        <v>39</v>
      </c>
      <c r="M12" s="18" t="s">
        <v>15</v>
      </c>
    </row>
    <row r="13" spans="1:15" ht="38.25" customHeight="1" x14ac:dyDescent="0.2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32</v>
      </c>
      <c r="M13" s="18" t="s">
        <v>15</v>
      </c>
    </row>
    <row r="14" spans="1:15" ht="38.25" customHeight="1" x14ac:dyDescent="0.25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2</v>
      </c>
      <c r="L14" s="18" t="s">
        <v>21</v>
      </c>
      <c r="M14" s="18" t="s">
        <v>15</v>
      </c>
    </row>
    <row r="15" spans="1:15" ht="38.25" customHeight="1" x14ac:dyDescent="0.25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1</v>
      </c>
      <c r="L15" s="18" t="s">
        <v>40</v>
      </c>
      <c r="M15" s="18" t="s">
        <v>15</v>
      </c>
    </row>
    <row r="16" spans="1:15" ht="38.25" customHeight="1" x14ac:dyDescent="0.25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2</v>
      </c>
      <c r="L16" s="18" t="s">
        <v>41</v>
      </c>
      <c r="M16" s="18" t="s">
        <v>15</v>
      </c>
    </row>
    <row r="17" spans="1:13" ht="38.25" customHeight="1" x14ac:dyDescent="0.25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1</v>
      </c>
      <c r="L17" s="18" t="s">
        <v>42</v>
      </c>
      <c r="M17" s="18" t="s">
        <v>15</v>
      </c>
    </row>
    <row r="18" spans="1:13" ht="38.25" customHeight="1" x14ac:dyDescent="0.25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1</v>
      </c>
      <c r="L18" s="18" t="s">
        <v>43</v>
      </c>
      <c r="M18" s="18" t="s">
        <v>15</v>
      </c>
    </row>
    <row r="19" spans="1:13" ht="38.25" customHeight="1" x14ac:dyDescent="0.25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9</v>
      </c>
      <c r="L19" s="18" t="s">
        <v>29</v>
      </c>
      <c r="M19" s="18" t="s">
        <v>15</v>
      </c>
    </row>
    <row r="20" spans="1:13" ht="38.25" customHeight="1" x14ac:dyDescent="0.25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1</v>
      </c>
      <c r="L20" s="18" t="s">
        <v>44</v>
      </c>
      <c r="M20" s="18" t="s">
        <v>15</v>
      </c>
    </row>
    <row r="21" spans="1:13" s="26" customFormat="1" ht="13.5" x14ac:dyDescent="0.25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8.25" customHeight="1" x14ac:dyDescent="0.25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8.25" customHeight="1" x14ac:dyDescent="0.2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5" x14ac:dyDescent="0.25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8.25" customHeight="1" x14ac:dyDescent="0.25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1</v>
      </c>
      <c r="L25" s="18" t="s">
        <v>58</v>
      </c>
      <c r="M25" s="18" t="s">
        <v>15</v>
      </c>
    </row>
    <row r="26" spans="1:13" ht="38.25" customHeight="1" x14ac:dyDescent="0.2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4</v>
      </c>
      <c r="L26" s="18" t="s">
        <v>55</v>
      </c>
      <c r="M26" s="18" t="s">
        <v>15</v>
      </c>
    </row>
    <row r="27" spans="1:13" s="26" customFormat="1" ht="13.5" x14ac:dyDescent="0.25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8.25" customHeight="1" x14ac:dyDescent="0.25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8.25" customHeight="1" x14ac:dyDescent="0.2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5" x14ac:dyDescent="0.25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8.25" customHeight="1" x14ac:dyDescent="0.25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5" x14ac:dyDescent="0.2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x14ac:dyDescent="0.25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2</v>
      </c>
      <c r="L33" s="18" t="s">
        <v>76</v>
      </c>
      <c r="M33" s="18" t="s">
        <v>71</v>
      </c>
    </row>
    <row r="34" spans="1:13" x14ac:dyDescent="0.2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1</v>
      </c>
      <c r="L34" s="18" t="s">
        <v>79</v>
      </c>
      <c r="M34" s="18" t="s">
        <v>71</v>
      </c>
    </row>
    <row r="35" spans="1:13" s="26" customFormat="1" ht="13.5" x14ac:dyDescent="0.25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8.25" customHeight="1" x14ac:dyDescent="0.25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1</v>
      </c>
      <c r="L36" s="18" t="s">
        <v>84</v>
      </c>
      <c r="M36" s="18" t="s">
        <v>71</v>
      </c>
    </row>
    <row r="37" spans="1:13" ht="38.25" customHeight="1" x14ac:dyDescent="0.2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2</v>
      </c>
      <c r="L37" s="18" t="s">
        <v>85</v>
      </c>
      <c r="M37" s="18" t="s">
        <v>71</v>
      </c>
    </row>
    <row r="38" spans="1:13" ht="38.25" customHeight="1" x14ac:dyDescent="0.25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86</v>
      </c>
      <c r="M38" s="18" t="s">
        <v>71</v>
      </c>
    </row>
    <row r="39" spans="1:13" ht="38.25" customHeight="1" x14ac:dyDescent="0.25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1</v>
      </c>
      <c r="L39" s="18" t="s">
        <v>87</v>
      </c>
      <c r="M39" s="18" t="s">
        <v>71</v>
      </c>
    </row>
    <row r="40" spans="1:13" ht="38.25" customHeight="1" x14ac:dyDescent="0.25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1</v>
      </c>
      <c r="L40" s="18" t="s">
        <v>88</v>
      </c>
      <c r="M40" s="18" t="s">
        <v>71</v>
      </c>
    </row>
    <row r="41" spans="1:13" ht="38.25" customHeight="1" x14ac:dyDescent="0.25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1</v>
      </c>
      <c r="L41" s="18" t="s">
        <v>89</v>
      </c>
      <c r="M41" s="18" t="s">
        <v>71</v>
      </c>
    </row>
    <row r="42" spans="1:13" ht="38.25" customHeight="1" x14ac:dyDescent="0.25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5</v>
      </c>
      <c r="L42" s="18" t="s">
        <v>76</v>
      </c>
      <c r="M42" s="18" t="s">
        <v>71</v>
      </c>
    </row>
    <row r="43" spans="1:13" ht="38.25" customHeight="1" x14ac:dyDescent="0.25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8.25" customHeight="1" x14ac:dyDescent="0.25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1</v>
      </c>
      <c r="L44" s="18" t="s">
        <v>91</v>
      </c>
      <c r="M44" s="18" t="s">
        <v>71</v>
      </c>
    </row>
    <row r="45" spans="1:13" ht="38.25" customHeight="1" x14ac:dyDescent="0.25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1</v>
      </c>
      <c r="L45" s="18" t="s">
        <v>92</v>
      </c>
      <c r="M45" s="18" t="s">
        <v>71</v>
      </c>
    </row>
    <row r="46" spans="1:13" s="26" customFormat="1" ht="13.5" x14ac:dyDescent="0.25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8.25" customHeight="1" x14ac:dyDescent="0.25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98</v>
      </c>
      <c r="M47" s="18" t="s">
        <v>71</v>
      </c>
    </row>
    <row r="48" spans="1:13" ht="38.25" customHeight="1" x14ac:dyDescent="0.2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96</v>
      </c>
      <c r="M48" s="18" t="s">
        <v>71</v>
      </c>
    </row>
    <row r="49" spans="1:13" ht="38.25" customHeight="1" x14ac:dyDescent="0.25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99</v>
      </c>
      <c r="M49" s="18" t="s">
        <v>71</v>
      </c>
    </row>
    <row r="50" spans="1:13" ht="38.25" customHeight="1" x14ac:dyDescent="0.25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100</v>
      </c>
      <c r="M50" s="18" t="s">
        <v>71</v>
      </c>
    </row>
    <row r="51" spans="1:13" ht="38.25" customHeight="1" x14ac:dyDescent="0.25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91</v>
      </c>
      <c r="M51" s="18" t="s">
        <v>71</v>
      </c>
    </row>
    <row r="52" spans="1:13" ht="38.25" customHeight="1" x14ac:dyDescent="0.25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101</v>
      </c>
      <c r="M52" s="18" t="s">
        <v>71</v>
      </c>
    </row>
    <row r="53" spans="1:13" ht="38.25" customHeight="1" x14ac:dyDescent="0.25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102</v>
      </c>
      <c r="M53" s="18" t="s">
        <v>71</v>
      </c>
    </row>
    <row r="54" spans="1:13" ht="38.25" customHeight="1" x14ac:dyDescent="0.25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103</v>
      </c>
      <c r="M54" s="18" t="s">
        <v>71</v>
      </c>
    </row>
    <row r="55" spans="1:13" ht="38.25" customHeight="1" x14ac:dyDescent="0.25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17">
        <v>1</v>
      </c>
      <c r="L55" s="18" t="s">
        <v>104</v>
      </c>
      <c r="M55" s="18" t="s">
        <v>71</v>
      </c>
    </row>
    <row r="56" spans="1:13" s="26" customFormat="1" ht="13.5" x14ac:dyDescent="0.25">
      <c r="A56" s="20"/>
      <c r="B56" s="21"/>
      <c r="C56" s="22"/>
      <c r="D56" s="22"/>
      <c r="E56" s="22"/>
      <c r="F56" s="22"/>
      <c r="G56" s="20"/>
      <c r="H56" s="23"/>
      <c r="I56" s="23"/>
      <c r="J56" s="20"/>
      <c r="K56" s="24">
        <f>SUM(K47:K55)</f>
        <v>9</v>
      </c>
      <c r="L56" s="25" t="s">
        <v>25</v>
      </c>
      <c r="M56" s="25"/>
    </row>
    <row r="57" spans="1:13" ht="38.25" customHeight="1" x14ac:dyDescent="0.25">
      <c r="A57" s="20">
        <v>11</v>
      </c>
      <c r="B57" s="21" t="s">
        <v>71</v>
      </c>
      <c r="C57" s="22" t="s">
        <v>105</v>
      </c>
      <c r="D57" s="22" t="s">
        <v>106</v>
      </c>
      <c r="E57" s="22" t="s">
        <v>18</v>
      </c>
      <c r="F57" s="22" t="s">
        <v>19</v>
      </c>
      <c r="G57" s="20" t="s">
        <v>75</v>
      </c>
      <c r="H57" s="23" t="s">
        <v>76</v>
      </c>
      <c r="I57" s="23" t="s">
        <v>107</v>
      </c>
      <c r="J57" s="20" t="s">
        <v>57</v>
      </c>
      <c r="K57" s="17">
        <v>1</v>
      </c>
      <c r="L57" s="18" t="s">
        <v>108</v>
      </c>
      <c r="M57" s="18" t="s">
        <v>71</v>
      </c>
    </row>
    <row r="58" spans="1:13" ht="38.25" customHeight="1" x14ac:dyDescent="0.2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1</v>
      </c>
      <c r="L58" s="18" t="s">
        <v>76</v>
      </c>
      <c r="M58" s="18" t="s">
        <v>71</v>
      </c>
    </row>
    <row r="59" spans="1:13" ht="38.25" customHeight="1" x14ac:dyDescent="0.25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2</v>
      </c>
      <c r="L59" s="18" t="s">
        <v>84</v>
      </c>
      <c r="M59" s="18" t="s">
        <v>71</v>
      </c>
    </row>
    <row r="60" spans="1:13" ht="38.25" customHeight="1" x14ac:dyDescent="0.25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109</v>
      </c>
      <c r="M60" s="18" t="s">
        <v>71</v>
      </c>
    </row>
    <row r="61" spans="1:13" ht="38.25" customHeight="1" x14ac:dyDescent="0.25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17">
        <v>1</v>
      </c>
      <c r="L61" s="18" t="s">
        <v>110</v>
      </c>
      <c r="M61" s="18" t="s">
        <v>71</v>
      </c>
    </row>
    <row r="62" spans="1:13" s="26" customFormat="1" ht="13.5" x14ac:dyDescent="0.25">
      <c r="A62" s="20"/>
      <c r="B62" s="21"/>
      <c r="C62" s="22"/>
      <c r="D62" s="22"/>
      <c r="E62" s="22"/>
      <c r="F62" s="22"/>
      <c r="G62" s="20"/>
      <c r="H62" s="23"/>
      <c r="I62" s="23"/>
      <c r="J62" s="20"/>
      <c r="K62" s="24">
        <f>SUM(K57:K61)</f>
        <v>6</v>
      </c>
      <c r="L62" s="25" t="s">
        <v>25</v>
      </c>
      <c r="M62" s="25"/>
    </row>
    <row r="63" spans="1:13" ht="38.25" customHeight="1" x14ac:dyDescent="0.25">
      <c r="A63" s="20">
        <v>12</v>
      </c>
      <c r="B63" s="21" t="s">
        <v>111</v>
      </c>
      <c r="C63" s="22" t="s">
        <v>112</v>
      </c>
      <c r="D63" s="22" t="s">
        <v>113</v>
      </c>
      <c r="E63" s="22" t="s">
        <v>47</v>
      </c>
      <c r="F63" s="22" t="s">
        <v>19</v>
      </c>
      <c r="G63" s="20" t="s">
        <v>114</v>
      </c>
      <c r="H63" s="23" t="s">
        <v>115</v>
      </c>
      <c r="I63" s="23" t="s">
        <v>116</v>
      </c>
      <c r="J63" s="20" t="s">
        <v>117</v>
      </c>
      <c r="K63" s="17">
        <v>1</v>
      </c>
      <c r="L63" s="18" t="s">
        <v>115</v>
      </c>
      <c r="M63" s="18" t="s">
        <v>111</v>
      </c>
    </row>
    <row r="64" spans="1:13" s="26" customFormat="1" ht="13.5" x14ac:dyDescent="0.25">
      <c r="A64" s="20"/>
      <c r="B64" s="21"/>
      <c r="C64" s="22"/>
      <c r="D64" s="22"/>
      <c r="E64" s="22"/>
      <c r="F64" s="22"/>
      <c r="G64" s="20"/>
      <c r="H64" s="23"/>
      <c r="I64" s="23"/>
      <c r="J64" s="20"/>
      <c r="K64" s="24">
        <f>SUM(K63:K63)</f>
        <v>1</v>
      </c>
      <c r="L64" s="25" t="s">
        <v>25</v>
      </c>
      <c r="M64" s="25"/>
    </row>
    <row r="65" spans="1:13" x14ac:dyDescent="0.25">
      <c r="A65" s="20">
        <v>13</v>
      </c>
      <c r="B65" s="21" t="s">
        <v>111</v>
      </c>
      <c r="C65" s="22" t="s">
        <v>118</v>
      </c>
      <c r="D65" s="22" t="s">
        <v>119</v>
      </c>
      <c r="E65" s="22" t="s">
        <v>74</v>
      </c>
      <c r="F65" s="22" t="s">
        <v>74</v>
      </c>
      <c r="G65" s="20" t="s">
        <v>120</v>
      </c>
      <c r="H65" s="23" t="s">
        <v>121</v>
      </c>
      <c r="I65" s="23" t="s">
        <v>122</v>
      </c>
      <c r="J65" s="20" t="s">
        <v>123</v>
      </c>
      <c r="K65" s="17">
        <v>1</v>
      </c>
      <c r="L65" s="18" t="s">
        <v>124</v>
      </c>
      <c r="M65" s="18" t="s">
        <v>111</v>
      </c>
    </row>
    <row r="66" spans="1:13" x14ac:dyDescent="0.2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17">
        <v>2</v>
      </c>
      <c r="L66" s="18" t="s">
        <v>121</v>
      </c>
      <c r="M66" s="18" t="s">
        <v>111</v>
      </c>
    </row>
    <row r="67" spans="1:13" s="26" customFormat="1" ht="13.5" x14ac:dyDescent="0.25">
      <c r="A67" s="20"/>
      <c r="B67" s="21"/>
      <c r="C67" s="22"/>
      <c r="D67" s="22"/>
      <c r="E67" s="22"/>
      <c r="F67" s="22"/>
      <c r="G67" s="20"/>
      <c r="H67" s="23"/>
      <c r="I67" s="23"/>
      <c r="J67" s="20"/>
      <c r="K67" s="24">
        <f>SUM(K65:K66)</f>
        <v>3</v>
      </c>
      <c r="L67" s="25" t="s">
        <v>25</v>
      </c>
      <c r="M67" s="25"/>
    </row>
    <row r="68" spans="1:13" ht="25.5" customHeight="1" x14ac:dyDescent="0.25">
      <c r="A68" s="20">
        <v>14</v>
      </c>
      <c r="B68" s="21" t="s">
        <v>111</v>
      </c>
      <c r="C68" s="22" t="s">
        <v>125</v>
      </c>
      <c r="D68" s="22" t="s">
        <v>126</v>
      </c>
      <c r="E68" s="22" t="s">
        <v>74</v>
      </c>
      <c r="F68" s="22" t="s">
        <v>74</v>
      </c>
      <c r="G68" s="20" t="s">
        <v>127</v>
      </c>
      <c r="H68" s="23" t="s">
        <v>128</v>
      </c>
      <c r="I68" s="23" t="s">
        <v>129</v>
      </c>
      <c r="J68" s="20" t="s">
        <v>83</v>
      </c>
      <c r="K68" s="17">
        <v>1</v>
      </c>
      <c r="L68" s="18" t="s">
        <v>130</v>
      </c>
      <c r="M68" s="18" t="s">
        <v>111</v>
      </c>
    </row>
    <row r="69" spans="1:13" ht="25.5" customHeight="1" x14ac:dyDescent="0.2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128</v>
      </c>
      <c r="M69" s="18" t="s">
        <v>111</v>
      </c>
    </row>
    <row r="70" spans="1:13" ht="25.5" customHeight="1" x14ac:dyDescent="0.25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131</v>
      </c>
      <c r="M70" s="18" t="s">
        <v>111</v>
      </c>
    </row>
    <row r="71" spans="1:13" ht="25.5" customHeight="1" x14ac:dyDescent="0.25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17">
        <v>1</v>
      </c>
      <c r="L71" s="18" t="s">
        <v>132</v>
      </c>
      <c r="M71" s="18" t="s">
        <v>111</v>
      </c>
    </row>
    <row r="72" spans="1:13" s="26" customFormat="1" ht="13.5" x14ac:dyDescent="0.25">
      <c r="A72" s="20"/>
      <c r="B72" s="21"/>
      <c r="C72" s="22"/>
      <c r="D72" s="22"/>
      <c r="E72" s="22"/>
      <c r="F72" s="22"/>
      <c r="G72" s="20"/>
      <c r="H72" s="23"/>
      <c r="I72" s="23"/>
      <c r="J72" s="20"/>
      <c r="K72" s="24">
        <f>SUM(K68:K71)</f>
        <v>4</v>
      </c>
      <c r="L72" s="25" t="s">
        <v>25</v>
      </c>
      <c r="M72" s="25"/>
    </row>
    <row r="73" spans="1:13" ht="38.25" customHeight="1" x14ac:dyDescent="0.25">
      <c r="A73" s="20">
        <v>15</v>
      </c>
      <c r="B73" s="21" t="s">
        <v>111</v>
      </c>
      <c r="C73" s="22" t="s">
        <v>133</v>
      </c>
      <c r="D73" s="22" t="s">
        <v>134</v>
      </c>
      <c r="E73" s="22" t="s">
        <v>18</v>
      </c>
      <c r="F73" s="22" t="s">
        <v>19</v>
      </c>
      <c r="G73" s="20" t="s">
        <v>127</v>
      </c>
      <c r="H73" s="23" t="s">
        <v>128</v>
      </c>
      <c r="I73" s="23" t="s">
        <v>135</v>
      </c>
      <c r="J73" s="20" t="s">
        <v>136</v>
      </c>
      <c r="K73" s="17">
        <v>1</v>
      </c>
      <c r="L73" s="18" t="s">
        <v>130</v>
      </c>
      <c r="M73" s="18" t="s">
        <v>111</v>
      </c>
    </row>
    <row r="74" spans="1:13" ht="38.25" customHeight="1" x14ac:dyDescent="0.2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1</v>
      </c>
      <c r="L74" s="18" t="s">
        <v>132</v>
      </c>
      <c r="M74" s="18" t="s">
        <v>111</v>
      </c>
    </row>
    <row r="75" spans="1:13" ht="38.25" customHeight="1" x14ac:dyDescent="0.25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17">
        <v>8</v>
      </c>
      <c r="L75" s="18" t="s">
        <v>128</v>
      </c>
      <c r="M75" s="18" t="s">
        <v>111</v>
      </c>
    </row>
    <row r="76" spans="1:13" s="26" customFormat="1" ht="13.5" x14ac:dyDescent="0.25">
      <c r="A76" s="20"/>
      <c r="B76" s="21"/>
      <c r="C76" s="22"/>
      <c r="D76" s="22"/>
      <c r="E76" s="22"/>
      <c r="F76" s="22"/>
      <c r="G76" s="20"/>
      <c r="H76" s="23"/>
      <c r="I76" s="23"/>
      <c r="J76" s="20"/>
      <c r="K76" s="24">
        <f>SUM(K73:K75)</f>
        <v>10</v>
      </c>
      <c r="L76" s="25" t="s">
        <v>25</v>
      </c>
      <c r="M76" s="25"/>
    </row>
    <row r="77" spans="1:13" ht="38.25" customHeight="1" x14ac:dyDescent="0.25">
      <c r="A77" s="20">
        <v>16</v>
      </c>
      <c r="B77" s="21" t="s">
        <v>111</v>
      </c>
      <c r="C77" s="22" t="s">
        <v>137</v>
      </c>
      <c r="D77" s="22" t="s">
        <v>138</v>
      </c>
      <c r="E77" s="22" t="s">
        <v>18</v>
      </c>
      <c r="F77" s="22" t="s">
        <v>19</v>
      </c>
      <c r="G77" s="20" t="s">
        <v>139</v>
      </c>
      <c r="H77" s="23" t="s">
        <v>140</v>
      </c>
      <c r="I77" s="23" t="s">
        <v>141</v>
      </c>
      <c r="J77" s="20" t="s">
        <v>142</v>
      </c>
      <c r="K77" s="17">
        <v>5</v>
      </c>
      <c r="L77" s="18" t="s">
        <v>128</v>
      </c>
      <c r="M77" s="18" t="s">
        <v>111</v>
      </c>
    </row>
    <row r="78" spans="1:13" ht="38.25" customHeight="1" x14ac:dyDescent="0.2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17">
        <v>1</v>
      </c>
      <c r="L78" s="18" t="s">
        <v>143</v>
      </c>
      <c r="M78" s="18" t="s">
        <v>111</v>
      </c>
    </row>
    <row r="79" spans="1:13" s="26" customFormat="1" ht="13.5" x14ac:dyDescent="0.25">
      <c r="A79" s="20"/>
      <c r="B79" s="21"/>
      <c r="C79" s="22"/>
      <c r="D79" s="22"/>
      <c r="E79" s="22"/>
      <c r="F79" s="22"/>
      <c r="G79" s="20"/>
      <c r="H79" s="23"/>
      <c r="I79" s="23"/>
      <c r="J79" s="20"/>
      <c r="K79" s="24">
        <f>SUM(K77:K78)</f>
        <v>6</v>
      </c>
      <c r="L79" s="25" t="s">
        <v>25</v>
      </c>
      <c r="M79" s="25"/>
    </row>
    <row r="80" spans="1:13" ht="38.25" customHeight="1" x14ac:dyDescent="0.25">
      <c r="A80" s="20">
        <v>17</v>
      </c>
      <c r="B80" s="21" t="s">
        <v>111</v>
      </c>
      <c r="C80" s="22" t="s">
        <v>144</v>
      </c>
      <c r="D80" s="22" t="s">
        <v>145</v>
      </c>
      <c r="E80" s="22" t="s">
        <v>18</v>
      </c>
      <c r="F80" s="22" t="s">
        <v>19</v>
      </c>
      <c r="G80" s="20" t="s">
        <v>146</v>
      </c>
      <c r="H80" s="23" t="s">
        <v>147</v>
      </c>
      <c r="I80" s="23" t="s">
        <v>148</v>
      </c>
      <c r="J80" s="20" t="s">
        <v>149</v>
      </c>
      <c r="K80" s="17">
        <v>1</v>
      </c>
      <c r="L80" s="18" t="s">
        <v>150</v>
      </c>
      <c r="M80" s="18" t="s">
        <v>151</v>
      </c>
    </row>
    <row r="81" spans="1:13" ht="38.25" customHeight="1" x14ac:dyDescent="0.2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5</v>
      </c>
      <c r="L81" s="18" t="s">
        <v>147</v>
      </c>
      <c r="M81" s="18" t="s">
        <v>111</v>
      </c>
    </row>
    <row r="82" spans="1:13" ht="38.25" customHeight="1" x14ac:dyDescent="0.25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17">
        <v>1</v>
      </c>
      <c r="L82" s="18" t="s">
        <v>152</v>
      </c>
      <c r="M82" s="18" t="s">
        <v>111</v>
      </c>
    </row>
    <row r="83" spans="1:13" ht="38.25" customHeight="1" x14ac:dyDescent="0.25">
      <c r="A83" s="20"/>
      <c r="B83" s="21"/>
      <c r="C83" s="22"/>
      <c r="D83" s="22"/>
      <c r="E83" s="22"/>
      <c r="F83" s="22"/>
      <c r="G83" s="20"/>
      <c r="H83" s="23"/>
      <c r="I83" s="23"/>
      <c r="J83" s="20"/>
      <c r="K83" s="17">
        <v>1</v>
      </c>
      <c r="L83" s="18" t="s">
        <v>153</v>
      </c>
      <c r="M83" s="18" t="s">
        <v>111</v>
      </c>
    </row>
    <row r="84" spans="1:13" s="26" customFormat="1" ht="13.5" x14ac:dyDescent="0.25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24">
        <f>SUM(K80:K83)</f>
        <v>8</v>
      </c>
      <c r="L84" s="25" t="s">
        <v>25</v>
      </c>
      <c r="M84" s="25"/>
    </row>
    <row r="85" spans="1:13" ht="38.25" customHeight="1" x14ac:dyDescent="0.25">
      <c r="A85" s="20">
        <v>18</v>
      </c>
      <c r="B85" s="21" t="s">
        <v>111</v>
      </c>
      <c r="C85" s="22" t="s">
        <v>154</v>
      </c>
      <c r="D85" s="22" t="s">
        <v>155</v>
      </c>
      <c r="E85" s="22" t="s">
        <v>18</v>
      </c>
      <c r="F85" s="22" t="s">
        <v>19</v>
      </c>
      <c r="G85" s="20" t="s">
        <v>156</v>
      </c>
      <c r="H85" s="23" t="s">
        <v>157</v>
      </c>
      <c r="I85" s="23" t="s">
        <v>158</v>
      </c>
      <c r="J85" s="20" t="s">
        <v>62</v>
      </c>
      <c r="K85" s="17">
        <v>2</v>
      </c>
      <c r="L85" s="18" t="s">
        <v>157</v>
      </c>
      <c r="M85" s="18" t="s">
        <v>111</v>
      </c>
    </row>
    <row r="86" spans="1:13" s="26" customFormat="1" ht="13.5" x14ac:dyDescent="0.25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SUM(K85:K85)</f>
        <v>2</v>
      </c>
      <c r="L86" s="25" t="s">
        <v>25</v>
      </c>
      <c r="M86" s="25"/>
    </row>
    <row r="87" spans="1:13" ht="38.25" customHeight="1" x14ac:dyDescent="0.25">
      <c r="A87" s="20">
        <v>19</v>
      </c>
      <c r="B87" s="21" t="s">
        <v>111</v>
      </c>
      <c r="C87" s="22" t="s">
        <v>159</v>
      </c>
      <c r="D87" s="22" t="s">
        <v>160</v>
      </c>
      <c r="E87" s="22" t="s">
        <v>47</v>
      </c>
      <c r="F87" s="22" t="s">
        <v>19</v>
      </c>
      <c r="G87" s="20" t="s">
        <v>161</v>
      </c>
      <c r="H87" s="23" t="s">
        <v>162</v>
      </c>
      <c r="I87" s="23" t="s">
        <v>163</v>
      </c>
      <c r="J87" s="20" t="s">
        <v>164</v>
      </c>
      <c r="K87" s="17">
        <v>1</v>
      </c>
      <c r="L87" s="18" t="s">
        <v>162</v>
      </c>
      <c r="M87" s="18" t="s">
        <v>111</v>
      </c>
    </row>
    <row r="88" spans="1:13" s="26" customFormat="1" ht="13.5" x14ac:dyDescent="0.2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24">
        <f>SUM(K87:K87)</f>
        <v>1</v>
      </c>
      <c r="L88" s="25" t="s">
        <v>25</v>
      </c>
      <c r="M88" s="25"/>
    </row>
    <row r="89" spans="1:13" ht="25.5" customHeight="1" x14ac:dyDescent="0.25">
      <c r="A89" s="20">
        <v>20</v>
      </c>
      <c r="B89" s="21" t="s">
        <v>165</v>
      </c>
      <c r="C89" s="22" t="s">
        <v>166</v>
      </c>
      <c r="D89" s="22" t="s">
        <v>167</v>
      </c>
      <c r="E89" s="22" t="s">
        <v>74</v>
      </c>
      <c r="F89" s="22" t="s">
        <v>74</v>
      </c>
      <c r="G89" s="20" t="s">
        <v>168</v>
      </c>
      <c r="H89" s="23" t="s">
        <v>169</v>
      </c>
      <c r="I89" s="23" t="s">
        <v>170</v>
      </c>
      <c r="J89" s="20" t="s">
        <v>171</v>
      </c>
      <c r="K89" s="17">
        <v>2</v>
      </c>
      <c r="L89" s="18" t="s">
        <v>169</v>
      </c>
      <c r="M89" s="18" t="s">
        <v>165</v>
      </c>
    </row>
    <row r="90" spans="1:13" ht="25.5" customHeight="1" x14ac:dyDescent="0.25">
      <c r="A90" s="20"/>
      <c r="B90" s="21"/>
      <c r="C90" s="22"/>
      <c r="D90" s="22"/>
      <c r="E90" s="22"/>
      <c r="F90" s="22"/>
      <c r="G90" s="20"/>
      <c r="H90" s="23"/>
      <c r="I90" s="23"/>
      <c r="J90" s="20"/>
      <c r="K90" s="17">
        <v>1</v>
      </c>
      <c r="L90" s="18" t="s">
        <v>172</v>
      </c>
      <c r="M90" s="18" t="s">
        <v>165</v>
      </c>
    </row>
    <row r="91" spans="1:13" s="26" customFormat="1" ht="13.5" x14ac:dyDescent="0.25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24">
        <f>SUM(K89:K90)</f>
        <v>3</v>
      </c>
      <c r="L91" s="25" t="s">
        <v>25</v>
      </c>
      <c r="M91" s="25"/>
    </row>
    <row r="92" spans="1:13" ht="51" customHeight="1" x14ac:dyDescent="0.25">
      <c r="A92" s="20">
        <v>21</v>
      </c>
      <c r="B92" s="21" t="s">
        <v>165</v>
      </c>
      <c r="C92" s="22" t="s">
        <v>173</v>
      </c>
      <c r="D92" s="22" t="s">
        <v>174</v>
      </c>
      <c r="E92" s="22" t="s">
        <v>74</v>
      </c>
      <c r="F92" s="22" t="s">
        <v>74</v>
      </c>
      <c r="G92" s="20" t="s">
        <v>175</v>
      </c>
      <c r="H92" s="23" t="s">
        <v>176</v>
      </c>
      <c r="I92" s="23" t="s">
        <v>177</v>
      </c>
      <c r="J92" s="20" t="s">
        <v>31</v>
      </c>
      <c r="K92" s="17">
        <v>4</v>
      </c>
      <c r="L92" s="18" t="s">
        <v>176</v>
      </c>
      <c r="M92" s="18" t="s">
        <v>165</v>
      </c>
    </row>
    <row r="93" spans="1:13" ht="51" customHeight="1" x14ac:dyDescent="0.25">
      <c r="A93" s="20"/>
      <c r="B93" s="21"/>
      <c r="C93" s="22"/>
      <c r="D93" s="22"/>
      <c r="E93" s="22"/>
      <c r="F93" s="22"/>
      <c r="G93" s="20"/>
      <c r="H93" s="23"/>
      <c r="I93" s="23"/>
      <c r="J93" s="20"/>
      <c r="K93" s="17">
        <v>1</v>
      </c>
      <c r="L93" s="18" t="s">
        <v>178</v>
      </c>
      <c r="M93" s="18" t="s">
        <v>165</v>
      </c>
    </row>
    <row r="94" spans="1:13" s="26" customFormat="1" ht="13.5" x14ac:dyDescent="0.25">
      <c r="A94" s="20"/>
      <c r="B94" s="21"/>
      <c r="C94" s="22"/>
      <c r="D94" s="22"/>
      <c r="E94" s="22"/>
      <c r="F94" s="22"/>
      <c r="G94" s="20"/>
      <c r="H94" s="23"/>
      <c r="I94" s="23"/>
      <c r="J94" s="20"/>
      <c r="K94" s="24">
        <f>SUM(K92:K93)</f>
        <v>5</v>
      </c>
      <c r="L94" s="25" t="s">
        <v>25</v>
      </c>
      <c r="M94" s="25"/>
    </row>
    <row r="95" spans="1:13" ht="38.25" customHeight="1" x14ac:dyDescent="0.25">
      <c r="A95" s="20">
        <v>22</v>
      </c>
      <c r="B95" s="21" t="s">
        <v>165</v>
      </c>
      <c r="C95" s="22" t="s">
        <v>179</v>
      </c>
      <c r="D95" s="22" t="s">
        <v>180</v>
      </c>
      <c r="E95" s="22" t="s">
        <v>18</v>
      </c>
      <c r="F95" s="22" t="s">
        <v>19</v>
      </c>
      <c r="G95" s="20" t="s">
        <v>181</v>
      </c>
      <c r="H95" s="23" t="s">
        <v>182</v>
      </c>
      <c r="I95" s="23" t="s">
        <v>183</v>
      </c>
      <c r="J95" s="20" t="s">
        <v>62</v>
      </c>
      <c r="K95" s="17">
        <v>2</v>
      </c>
      <c r="L95" s="18" t="s">
        <v>182</v>
      </c>
      <c r="M95" s="18" t="s">
        <v>165</v>
      </c>
    </row>
    <row r="96" spans="1:13" s="26" customFormat="1" ht="13.5" x14ac:dyDescent="0.25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SUM(K95:K95)</f>
        <v>2</v>
      </c>
      <c r="L96" s="25" t="s">
        <v>25</v>
      </c>
      <c r="M96" s="25"/>
    </row>
    <row r="97" spans="1:13" x14ac:dyDescent="0.25">
      <c r="A97" s="20">
        <v>23</v>
      </c>
      <c r="B97" s="21" t="s">
        <v>165</v>
      </c>
      <c r="C97" s="22" t="s">
        <v>184</v>
      </c>
      <c r="D97" s="22" t="s">
        <v>185</v>
      </c>
      <c r="E97" s="22" t="s">
        <v>74</v>
      </c>
      <c r="F97" s="22" t="s">
        <v>74</v>
      </c>
      <c r="G97" s="20" t="s">
        <v>186</v>
      </c>
      <c r="H97" s="23" t="s">
        <v>187</v>
      </c>
      <c r="I97" s="23" t="s">
        <v>188</v>
      </c>
      <c r="J97" s="20" t="s">
        <v>189</v>
      </c>
      <c r="K97" s="17">
        <v>1</v>
      </c>
      <c r="L97" s="18" t="s">
        <v>187</v>
      </c>
      <c r="M97" s="18" t="s">
        <v>165</v>
      </c>
    </row>
    <row r="98" spans="1:13" s="26" customFormat="1" ht="13.5" x14ac:dyDescent="0.25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1</v>
      </c>
      <c r="L98" s="25" t="s">
        <v>25</v>
      </c>
      <c r="M98" s="25"/>
    </row>
    <row r="99" spans="1:13" ht="38.25" customHeight="1" x14ac:dyDescent="0.25">
      <c r="A99" s="20">
        <v>24</v>
      </c>
      <c r="B99" s="21" t="s">
        <v>165</v>
      </c>
      <c r="C99" s="22" t="s">
        <v>190</v>
      </c>
      <c r="D99" s="22" t="s">
        <v>191</v>
      </c>
      <c r="E99" s="22" t="s">
        <v>47</v>
      </c>
      <c r="F99" s="22" t="s">
        <v>19</v>
      </c>
      <c r="G99" s="20" t="s">
        <v>168</v>
      </c>
      <c r="H99" s="23" t="s">
        <v>169</v>
      </c>
      <c r="I99" s="23" t="s">
        <v>192</v>
      </c>
      <c r="J99" s="20" t="s">
        <v>193</v>
      </c>
      <c r="K99" s="17">
        <v>1</v>
      </c>
      <c r="L99" s="18" t="s">
        <v>169</v>
      </c>
      <c r="M99" s="18" t="s">
        <v>165</v>
      </c>
    </row>
    <row r="100" spans="1:13" s="26" customFormat="1" ht="13.5" x14ac:dyDescent="0.25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1</v>
      </c>
      <c r="L100" s="25" t="s">
        <v>25</v>
      </c>
      <c r="M100" s="25"/>
    </row>
    <row r="101" spans="1:13" ht="38.25" customHeight="1" x14ac:dyDescent="0.25">
      <c r="A101" s="20">
        <v>25</v>
      </c>
      <c r="B101" s="21" t="s">
        <v>194</v>
      </c>
      <c r="C101" s="22" t="s">
        <v>195</v>
      </c>
      <c r="D101" s="22" t="s">
        <v>196</v>
      </c>
      <c r="E101" s="22" t="s">
        <v>47</v>
      </c>
      <c r="F101" s="22" t="s">
        <v>19</v>
      </c>
      <c r="G101" s="20" t="s">
        <v>197</v>
      </c>
      <c r="H101" s="23" t="s">
        <v>198</v>
      </c>
      <c r="I101" s="23" t="s">
        <v>199</v>
      </c>
      <c r="J101" s="20" t="s">
        <v>200</v>
      </c>
      <c r="K101" s="17">
        <v>2</v>
      </c>
      <c r="L101" s="18" t="s">
        <v>198</v>
      </c>
      <c r="M101" s="18" t="s">
        <v>194</v>
      </c>
    </row>
    <row r="102" spans="1:13" s="26" customFormat="1" ht="13.5" x14ac:dyDescent="0.25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2</v>
      </c>
      <c r="L102" s="25" t="s">
        <v>25</v>
      </c>
      <c r="M102" s="25"/>
    </row>
    <row r="103" spans="1:13" ht="38.25" customHeight="1" x14ac:dyDescent="0.25">
      <c r="A103" s="20">
        <v>26</v>
      </c>
      <c r="B103" s="21" t="s">
        <v>194</v>
      </c>
      <c r="C103" s="22" t="s">
        <v>201</v>
      </c>
      <c r="D103" s="22" t="s">
        <v>202</v>
      </c>
      <c r="E103" s="22" t="s">
        <v>47</v>
      </c>
      <c r="F103" s="22" t="s">
        <v>19</v>
      </c>
      <c r="G103" s="20" t="s">
        <v>203</v>
      </c>
      <c r="H103" s="23" t="s">
        <v>204</v>
      </c>
      <c r="I103" s="23" t="s">
        <v>205</v>
      </c>
      <c r="J103" s="20" t="s">
        <v>206</v>
      </c>
      <c r="K103" s="17">
        <v>1</v>
      </c>
      <c r="L103" s="18" t="s">
        <v>207</v>
      </c>
      <c r="M103" s="18" t="s">
        <v>194</v>
      </c>
    </row>
    <row r="104" spans="1:13" s="26" customFormat="1" ht="13.5" x14ac:dyDescent="0.2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24">
        <f>SUM(K103:K103)</f>
        <v>1</v>
      </c>
      <c r="L104" s="25" t="s">
        <v>25</v>
      </c>
      <c r="M104" s="25"/>
    </row>
    <row r="105" spans="1:13" ht="38.25" customHeight="1" x14ac:dyDescent="0.25">
      <c r="A105" s="20">
        <v>27</v>
      </c>
      <c r="B105" s="21" t="s">
        <v>194</v>
      </c>
      <c r="C105" s="22" t="s">
        <v>208</v>
      </c>
      <c r="D105" s="22" t="s">
        <v>209</v>
      </c>
      <c r="E105" s="22" t="s">
        <v>18</v>
      </c>
      <c r="F105" s="22" t="s">
        <v>210</v>
      </c>
      <c r="G105" s="20" t="s">
        <v>197</v>
      </c>
      <c r="H105" s="23" t="s">
        <v>198</v>
      </c>
      <c r="I105" s="23" t="s">
        <v>211</v>
      </c>
      <c r="J105" s="20" t="s">
        <v>212</v>
      </c>
      <c r="K105" s="17">
        <v>1</v>
      </c>
      <c r="L105" s="18" t="s">
        <v>213</v>
      </c>
      <c r="M105" s="18" t="s">
        <v>194</v>
      </c>
    </row>
    <row r="106" spans="1:13" ht="38.25" customHeight="1" x14ac:dyDescent="0.2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2</v>
      </c>
      <c r="L106" s="18" t="s">
        <v>214</v>
      </c>
      <c r="M106" s="18" t="s">
        <v>194</v>
      </c>
    </row>
    <row r="107" spans="1:13" ht="38.25" customHeight="1" x14ac:dyDescent="0.25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</v>
      </c>
      <c r="L107" s="18" t="s">
        <v>215</v>
      </c>
      <c r="M107" s="18" t="s">
        <v>194</v>
      </c>
    </row>
    <row r="108" spans="1:13" ht="38.25" customHeight="1" x14ac:dyDescent="0.2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1</v>
      </c>
      <c r="L108" s="18" t="s">
        <v>216</v>
      </c>
      <c r="M108" s="18" t="s">
        <v>194</v>
      </c>
    </row>
    <row r="109" spans="1:13" ht="38.25" customHeight="1" x14ac:dyDescent="0.25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1</v>
      </c>
      <c r="L109" s="18" t="s">
        <v>217</v>
      </c>
      <c r="M109" s="18" t="s">
        <v>194</v>
      </c>
    </row>
    <row r="110" spans="1:13" ht="38.25" customHeight="1" x14ac:dyDescent="0.25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14</v>
      </c>
      <c r="L110" s="18" t="s">
        <v>198</v>
      </c>
      <c r="M110" s="18" t="s">
        <v>194</v>
      </c>
    </row>
    <row r="111" spans="1:13" ht="38.25" customHeight="1" x14ac:dyDescent="0.25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</v>
      </c>
      <c r="L111" s="18" t="s">
        <v>218</v>
      </c>
      <c r="M111" s="18" t="s">
        <v>194</v>
      </c>
    </row>
    <row r="112" spans="1:13" ht="38.25" customHeight="1" x14ac:dyDescent="0.25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219</v>
      </c>
      <c r="M112" s="18" t="s">
        <v>194</v>
      </c>
    </row>
    <row r="113" spans="1:13" ht="38.25" customHeight="1" x14ac:dyDescent="0.25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17">
        <v>1</v>
      </c>
      <c r="L113" s="18" t="s">
        <v>220</v>
      </c>
      <c r="M113" s="18" t="s">
        <v>194</v>
      </c>
    </row>
    <row r="114" spans="1:13" ht="38.25" customHeight="1" x14ac:dyDescent="0.25">
      <c r="A114" s="20"/>
      <c r="B114" s="21"/>
      <c r="C114" s="22"/>
      <c r="D114" s="22"/>
      <c r="E114" s="22"/>
      <c r="F114" s="22"/>
      <c r="G114" s="20"/>
      <c r="H114" s="23"/>
      <c r="I114" s="23"/>
      <c r="J114" s="20"/>
      <c r="K114" s="17">
        <v>1</v>
      </c>
      <c r="L114" s="18" t="s">
        <v>221</v>
      </c>
      <c r="M114" s="18" t="s">
        <v>194</v>
      </c>
    </row>
    <row r="115" spans="1:13" ht="38.25" customHeight="1" x14ac:dyDescent="0.25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17">
        <v>2</v>
      </c>
      <c r="L115" s="18" t="s">
        <v>222</v>
      </c>
      <c r="M115" s="18" t="s">
        <v>194</v>
      </c>
    </row>
    <row r="116" spans="1:13" s="26" customFormat="1" ht="13.5" x14ac:dyDescent="0.25">
      <c r="A116" s="20"/>
      <c r="B116" s="21"/>
      <c r="C116" s="22"/>
      <c r="D116" s="22"/>
      <c r="E116" s="22"/>
      <c r="F116" s="22"/>
      <c r="G116" s="20"/>
      <c r="H116" s="23"/>
      <c r="I116" s="23"/>
      <c r="J116" s="20"/>
      <c r="K116" s="24">
        <f>SUM(K105:K115)</f>
        <v>26</v>
      </c>
      <c r="L116" s="25" t="s">
        <v>25</v>
      </c>
      <c r="M116" s="25"/>
    </row>
    <row r="117" spans="1:13" ht="38.25" customHeight="1" x14ac:dyDescent="0.25">
      <c r="A117" s="20">
        <v>28</v>
      </c>
      <c r="B117" s="21" t="s">
        <v>194</v>
      </c>
      <c r="C117" s="22" t="s">
        <v>223</v>
      </c>
      <c r="D117" s="22" t="s">
        <v>224</v>
      </c>
      <c r="E117" s="22" t="s">
        <v>18</v>
      </c>
      <c r="F117" s="22" t="s">
        <v>19</v>
      </c>
      <c r="G117" s="20" t="s">
        <v>203</v>
      </c>
      <c r="H117" s="23" t="s">
        <v>204</v>
      </c>
      <c r="I117" s="23" t="s">
        <v>225</v>
      </c>
      <c r="J117" s="20" t="s">
        <v>226</v>
      </c>
      <c r="K117" s="17">
        <v>4</v>
      </c>
      <c r="L117" s="18" t="s">
        <v>204</v>
      </c>
      <c r="M117" s="18" t="s">
        <v>194</v>
      </c>
    </row>
    <row r="118" spans="1:13" ht="38.25" customHeight="1" x14ac:dyDescent="0.25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17">
        <v>1</v>
      </c>
      <c r="L118" s="18" t="s">
        <v>227</v>
      </c>
      <c r="M118" s="18" t="s">
        <v>194</v>
      </c>
    </row>
    <row r="119" spans="1:13" s="26" customFormat="1" ht="13.5" x14ac:dyDescent="0.25">
      <c r="A119" s="20"/>
      <c r="B119" s="21"/>
      <c r="C119" s="22"/>
      <c r="D119" s="22"/>
      <c r="E119" s="22"/>
      <c r="F119" s="22"/>
      <c r="G119" s="20"/>
      <c r="H119" s="23"/>
      <c r="I119" s="23"/>
      <c r="J119" s="20"/>
      <c r="K119" s="24">
        <f>SUM(K117:K118)</f>
        <v>5</v>
      </c>
      <c r="L119" s="25" t="s">
        <v>25</v>
      </c>
      <c r="M119" s="25"/>
    </row>
    <row r="120" spans="1:13" ht="38.25" customHeight="1" x14ac:dyDescent="0.25">
      <c r="A120" s="20">
        <v>29</v>
      </c>
      <c r="B120" s="21" t="s">
        <v>194</v>
      </c>
      <c r="C120" s="22" t="s">
        <v>228</v>
      </c>
      <c r="D120" s="22" t="s">
        <v>229</v>
      </c>
      <c r="E120" s="22" t="s">
        <v>18</v>
      </c>
      <c r="F120" s="22" t="s">
        <v>19</v>
      </c>
      <c r="G120" s="20" t="s">
        <v>230</v>
      </c>
      <c r="H120" s="23" t="s">
        <v>231</v>
      </c>
      <c r="I120" s="23" t="s">
        <v>232</v>
      </c>
      <c r="J120" s="20" t="s">
        <v>70</v>
      </c>
      <c r="K120" s="17">
        <v>2</v>
      </c>
      <c r="L120" s="18" t="s">
        <v>231</v>
      </c>
      <c r="M120" s="18" t="s">
        <v>194</v>
      </c>
    </row>
    <row r="121" spans="1:13" ht="38.25" customHeight="1" x14ac:dyDescent="0.25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17">
        <v>1</v>
      </c>
      <c r="L121" s="18" t="s">
        <v>233</v>
      </c>
      <c r="M121" s="18" t="s">
        <v>234</v>
      </c>
    </row>
    <row r="122" spans="1:13" s="26" customFormat="1" ht="13.5" x14ac:dyDescent="0.25">
      <c r="A122" s="20"/>
      <c r="B122" s="21"/>
      <c r="C122" s="22"/>
      <c r="D122" s="22"/>
      <c r="E122" s="22"/>
      <c r="F122" s="22"/>
      <c r="G122" s="20"/>
      <c r="H122" s="23"/>
      <c r="I122" s="23"/>
      <c r="J122" s="20"/>
      <c r="K122" s="24">
        <f>SUM(K120:K121)</f>
        <v>3</v>
      </c>
      <c r="L122" s="25" t="s">
        <v>25</v>
      </c>
      <c r="M122" s="25"/>
    </row>
    <row r="123" spans="1:13" ht="38.25" customHeight="1" x14ac:dyDescent="0.25">
      <c r="A123" s="20">
        <v>30</v>
      </c>
      <c r="B123" s="21" t="s">
        <v>194</v>
      </c>
      <c r="C123" s="22" t="s">
        <v>235</v>
      </c>
      <c r="D123" s="22" t="s">
        <v>236</v>
      </c>
      <c r="E123" s="22" t="s">
        <v>18</v>
      </c>
      <c r="F123" s="22" t="s">
        <v>19</v>
      </c>
      <c r="G123" s="20" t="s">
        <v>197</v>
      </c>
      <c r="H123" s="23" t="s">
        <v>198</v>
      </c>
      <c r="I123" s="23" t="s">
        <v>225</v>
      </c>
      <c r="J123" s="20" t="s">
        <v>31</v>
      </c>
      <c r="K123" s="17">
        <v>1</v>
      </c>
      <c r="L123" s="18" t="s">
        <v>217</v>
      </c>
      <c r="M123" s="18" t="s">
        <v>194</v>
      </c>
    </row>
    <row r="124" spans="1:13" ht="38.25" customHeight="1" x14ac:dyDescent="0.25">
      <c r="A124" s="20"/>
      <c r="B124" s="21"/>
      <c r="C124" s="22"/>
      <c r="D124" s="22"/>
      <c r="E124" s="22"/>
      <c r="F124" s="22"/>
      <c r="G124" s="20"/>
      <c r="H124" s="23"/>
      <c r="I124" s="23"/>
      <c r="J124" s="20"/>
      <c r="K124" s="17">
        <v>1</v>
      </c>
      <c r="L124" s="18" t="s">
        <v>216</v>
      </c>
      <c r="M124" s="18" t="s">
        <v>194</v>
      </c>
    </row>
    <row r="125" spans="1:13" ht="38.25" customHeight="1" x14ac:dyDescent="0.25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17">
        <v>2</v>
      </c>
      <c r="L125" s="18" t="s">
        <v>198</v>
      </c>
      <c r="M125" s="18" t="s">
        <v>194</v>
      </c>
    </row>
    <row r="126" spans="1:13" s="26" customFormat="1" ht="13.5" x14ac:dyDescent="0.25">
      <c r="A126" s="20"/>
      <c r="B126" s="21"/>
      <c r="C126" s="22"/>
      <c r="D126" s="22"/>
      <c r="E126" s="22"/>
      <c r="F126" s="22"/>
      <c r="G126" s="20"/>
      <c r="H126" s="23"/>
      <c r="I126" s="23"/>
      <c r="J126" s="20"/>
      <c r="K126" s="24">
        <f>SUM(K123:K125)</f>
        <v>4</v>
      </c>
      <c r="L126" s="25" t="s">
        <v>25</v>
      </c>
      <c r="M126" s="25"/>
    </row>
    <row r="127" spans="1:13" ht="38.25" customHeight="1" x14ac:dyDescent="0.25">
      <c r="A127" s="20">
        <v>31</v>
      </c>
      <c r="B127" s="21" t="s">
        <v>194</v>
      </c>
      <c r="C127" s="22" t="s">
        <v>237</v>
      </c>
      <c r="D127" s="22" t="s">
        <v>238</v>
      </c>
      <c r="E127" s="22" t="s">
        <v>47</v>
      </c>
      <c r="F127" s="22" t="s">
        <v>19</v>
      </c>
      <c r="G127" s="20" t="s">
        <v>239</v>
      </c>
      <c r="H127" s="23" t="s">
        <v>222</v>
      </c>
      <c r="I127" s="23" t="s">
        <v>158</v>
      </c>
      <c r="J127" s="20" t="s">
        <v>240</v>
      </c>
      <c r="K127" s="17">
        <v>2</v>
      </c>
      <c r="L127" s="18" t="s">
        <v>222</v>
      </c>
      <c r="M127" s="18" t="s">
        <v>194</v>
      </c>
    </row>
    <row r="128" spans="1:13" s="26" customFormat="1" ht="13.5" x14ac:dyDescent="0.25">
      <c r="A128" s="20"/>
      <c r="B128" s="21"/>
      <c r="C128" s="22"/>
      <c r="D128" s="22"/>
      <c r="E128" s="22"/>
      <c r="F128" s="22"/>
      <c r="G128" s="20"/>
      <c r="H128" s="23"/>
      <c r="I128" s="23"/>
      <c r="J128" s="20"/>
      <c r="K128" s="24">
        <f>SUM(K127:K127)</f>
        <v>2</v>
      </c>
      <c r="L128" s="25" t="s">
        <v>25</v>
      </c>
      <c r="M128" s="25"/>
    </row>
    <row r="129" spans="1:13" ht="38.25" customHeight="1" x14ac:dyDescent="0.25">
      <c r="A129" s="20">
        <v>32</v>
      </c>
      <c r="B129" s="21" t="s">
        <v>241</v>
      </c>
      <c r="C129" s="22" t="s">
        <v>242</v>
      </c>
      <c r="D129" s="22" t="s">
        <v>243</v>
      </c>
      <c r="E129" s="22" t="s">
        <v>18</v>
      </c>
      <c r="F129" s="22" t="s">
        <v>19</v>
      </c>
      <c r="G129" s="20" t="s">
        <v>244</v>
      </c>
      <c r="H129" s="23" t="s">
        <v>245</v>
      </c>
      <c r="I129" s="23" t="s">
        <v>246</v>
      </c>
      <c r="J129" s="20" t="s">
        <v>247</v>
      </c>
      <c r="K129" s="17">
        <v>1</v>
      </c>
      <c r="L129" s="18" t="s">
        <v>248</v>
      </c>
      <c r="M129" s="18" t="s">
        <v>241</v>
      </c>
    </row>
    <row r="130" spans="1:13" ht="38.25" customHeight="1" x14ac:dyDescent="0.25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249</v>
      </c>
      <c r="M130" s="18" t="s">
        <v>241</v>
      </c>
    </row>
    <row r="131" spans="1:13" ht="38.25" customHeight="1" x14ac:dyDescent="0.25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250</v>
      </c>
      <c r="M131" s="18" t="s">
        <v>241</v>
      </c>
    </row>
    <row r="132" spans="1:13" ht="38.25" customHeight="1" x14ac:dyDescent="0.25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251</v>
      </c>
      <c r="M132" s="18" t="s">
        <v>241</v>
      </c>
    </row>
    <row r="133" spans="1:13" ht="38.25" customHeight="1" x14ac:dyDescent="0.25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17">
        <v>1</v>
      </c>
      <c r="L133" s="18" t="s">
        <v>252</v>
      </c>
      <c r="M133" s="18" t="s">
        <v>241</v>
      </c>
    </row>
    <row r="134" spans="1:13" ht="38.25" customHeight="1" x14ac:dyDescent="0.25">
      <c r="A134" s="20"/>
      <c r="B134" s="21"/>
      <c r="C134" s="22"/>
      <c r="D134" s="22"/>
      <c r="E134" s="22"/>
      <c r="F134" s="22"/>
      <c r="G134" s="20"/>
      <c r="H134" s="23"/>
      <c r="I134" s="23"/>
      <c r="J134" s="20"/>
      <c r="K134" s="17">
        <v>1</v>
      </c>
      <c r="L134" s="18" t="s">
        <v>253</v>
      </c>
      <c r="M134" s="18" t="s">
        <v>241</v>
      </c>
    </row>
    <row r="135" spans="1:13" ht="38.25" customHeight="1" x14ac:dyDescent="0.25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17">
        <v>2</v>
      </c>
      <c r="L135" s="18" t="s">
        <v>245</v>
      </c>
      <c r="M135" s="18" t="s">
        <v>241</v>
      </c>
    </row>
    <row r="136" spans="1:13" s="26" customFormat="1" ht="13.5" x14ac:dyDescent="0.25">
      <c r="A136" s="20"/>
      <c r="B136" s="21"/>
      <c r="C136" s="22"/>
      <c r="D136" s="22"/>
      <c r="E136" s="22"/>
      <c r="F136" s="22"/>
      <c r="G136" s="20"/>
      <c r="H136" s="23"/>
      <c r="I136" s="23"/>
      <c r="J136" s="20"/>
      <c r="K136" s="24">
        <f>SUM(K129:K135)</f>
        <v>8</v>
      </c>
      <c r="L136" s="25" t="s">
        <v>25</v>
      </c>
      <c r="M136" s="25"/>
    </row>
    <row r="137" spans="1:13" ht="51" customHeight="1" x14ac:dyDescent="0.25">
      <c r="A137" s="20">
        <v>33</v>
      </c>
      <c r="B137" s="21" t="s">
        <v>241</v>
      </c>
      <c r="C137" s="22" t="s">
        <v>254</v>
      </c>
      <c r="D137" s="22" t="s">
        <v>255</v>
      </c>
      <c r="E137" s="22" t="s">
        <v>18</v>
      </c>
      <c r="F137" s="22" t="s">
        <v>19</v>
      </c>
      <c r="G137" s="20" t="s">
        <v>256</v>
      </c>
      <c r="H137" s="23" t="s">
        <v>257</v>
      </c>
      <c r="I137" s="23" t="s">
        <v>258</v>
      </c>
      <c r="J137" s="20" t="s">
        <v>259</v>
      </c>
      <c r="K137" s="17">
        <v>5</v>
      </c>
      <c r="L137" s="18" t="s">
        <v>257</v>
      </c>
      <c r="M137" s="18" t="s">
        <v>241</v>
      </c>
    </row>
    <row r="138" spans="1:13" ht="51" customHeight="1" x14ac:dyDescent="0.25">
      <c r="A138" s="20"/>
      <c r="B138" s="21"/>
      <c r="C138" s="22"/>
      <c r="D138" s="22"/>
      <c r="E138" s="22"/>
      <c r="F138" s="22"/>
      <c r="G138" s="20"/>
      <c r="H138" s="23"/>
      <c r="I138" s="23"/>
      <c r="J138" s="20"/>
      <c r="K138" s="17">
        <v>1</v>
      </c>
      <c r="L138" s="18" t="s">
        <v>260</v>
      </c>
      <c r="M138" s="18" t="s">
        <v>241</v>
      </c>
    </row>
    <row r="139" spans="1:13" ht="51" customHeight="1" x14ac:dyDescent="0.25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17">
        <v>1</v>
      </c>
      <c r="L139" s="18" t="s">
        <v>261</v>
      </c>
      <c r="M139" s="18" t="s">
        <v>241</v>
      </c>
    </row>
    <row r="140" spans="1:13" s="26" customFormat="1" ht="13.5" x14ac:dyDescent="0.25">
      <c r="A140" s="20"/>
      <c r="B140" s="21"/>
      <c r="C140" s="22"/>
      <c r="D140" s="22"/>
      <c r="E140" s="22"/>
      <c r="F140" s="22"/>
      <c r="G140" s="20"/>
      <c r="H140" s="23"/>
      <c r="I140" s="23"/>
      <c r="J140" s="20"/>
      <c r="K140" s="24">
        <f>SUM(K137:K139)</f>
        <v>7</v>
      </c>
      <c r="L140" s="25" t="s">
        <v>25</v>
      </c>
      <c r="M140" s="25"/>
    </row>
    <row r="141" spans="1:13" ht="38.25" customHeight="1" x14ac:dyDescent="0.25">
      <c r="A141" s="20">
        <v>34</v>
      </c>
      <c r="B141" s="21" t="s">
        <v>241</v>
      </c>
      <c r="C141" s="22" t="s">
        <v>262</v>
      </c>
      <c r="D141" s="22" t="s">
        <v>263</v>
      </c>
      <c r="E141" s="22" t="s">
        <v>18</v>
      </c>
      <c r="F141" s="22" t="s">
        <v>19</v>
      </c>
      <c r="G141" s="20" t="s">
        <v>264</v>
      </c>
      <c r="H141" s="23" t="s">
        <v>253</v>
      </c>
      <c r="I141" s="23" t="s">
        <v>265</v>
      </c>
      <c r="J141" s="20" t="s">
        <v>266</v>
      </c>
      <c r="K141" s="17">
        <v>1</v>
      </c>
      <c r="L141" s="18" t="s">
        <v>267</v>
      </c>
      <c r="M141" s="18" t="s">
        <v>241</v>
      </c>
    </row>
    <row r="142" spans="1:13" ht="38.25" customHeight="1" x14ac:dyDescent="0.25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4</v>
      </c>
      <c r="L142" s="18" t="s">
        <v>245</v>
      </c>
      <c r="M142" s="18" t="s">
        <v>241</v>
      </c>
    </row>
    <row r="143" spans="1:13" ht="38.25" customHeight="1" x14ac:dyDescent="0.25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1</v>
      </c>
      <c r="L143" s="18" t="s">
        <v>268</v>
      </c>
      <c r="M143" s="18" t="s">
        <v>241</v>
      </c>
    </row>
    <row r="144" spans="1:13" ht="38.25" customHeight="1" x14ac:dyDescent="0.25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269</v>
      </c>
      <c r="M144" s="18" t="s">
        <v>241</v>
      </c>
    </row>
    <row r="145" spans="1:13" ht="38.25" customHeight="1" x14ac:dyDescent="0.25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270</v>
      </c>
      <c r="M145" s="18" t="s">
        <v>241</v>
      </c>
    </row>
    <row r="146" spans="1:13" ht="38.25" customHeight="1" x14ac:dyDescent="0.25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2</v>
      </c>
      <c r="L146" s="18" t="s">
        <v>253</v>
      </c>
      <c r="M146" s="18" t="s">
        <v>241</v>
      </c>
    </row>
    <row r="147" spans="1:13" ht="38.25" customHeight="1" x14ac:dyDescent="0.25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1</v>
      </c>
      <c r="L147" s="18" t="s">
        <v>271</v>
      </c>
      <c r="M147" s="18" t="s">
        <v>241</v>
      </c>
    </row>
    <row r="148" spans="1:13" ht="38.25" customHeight="1" x14ac:dyDescent="0.25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272</v>
      </c>
      <c r="M148" s="18" t="s">
        <v>241</v>
      </c>
    </row>
    <row r="149" spans="1:13" ht="38.25" customHeight="1" x14ac:dyDescent="0.25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17">
        <v>1</v>
      </c>
      <c r="L149" s="18" t="s">
        <v>273</v>
      </c>
      <c r="M149" s="18" t="s">
        <v>241</v>
      </c>
    </row>
    <row r="150" spans="1:13" ht="38.25" customHeight="1" x14ac:dyDescent="0.25">
      <c r="A150" s="20"/>
      <c r="B150" s="21"/>
      <c r="C150" s="22"/>
      <c r="D150" s="22"/>
      <c r="E150" s="22"/>
      <c r="F150" s="22"/>
      <c r="G150" s="20"/>
      <c r="H150" s="23"/>
      <c r="I150" s="23"/>
      <c r="J150" s="20"/>
      <c r="K150" s="17">
        <v>1</v>
      </c>
      <c r="L150" s="18" t="s">
        <v>274</v>
      </c>
      <c r="M150" s="18" t="s">
        <v>241</v>
      </c>
    </row>
    <row r="151" spans="1:13" ht="38.25" customHeight="1" x14ac:dyDescent="0.2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17">
        <v>1</v>
      </c>
      <c r="L151" s="18" t="s">
        <v>275</v>
      </c>
      <c r="M151" s="18" t="s">
        <v>241</v>
      </c>
    </row>
    <row r="152" spans="1:13" s="26" customFormat="1" ht="13.5" x14ac:dyDescent="0.25">
      <c r="A152" s="20"/>
      <c r="B152" s="21"/>
      <c r="C152" s="22"/>
      <c r="D152" s="22"/>
      <c r="E152" s="22"/>
      <c r="F152" s="22"/>
      <c r="G152" s="20"/>
      <c r="H152" s="23"/>
      <c r="I152" s="23"/>
      <c r="J152" s="20"/>
      <c r="K152" s="24">
        <f>SUM(K141:K151)</f>
        <v>15</v>
      </c>
      <c r="L152" s="25" t="s">
        <v>25</v>
      </c>
      <c r="M152" s="25"/>
    </row>
    <row r="153" spans="1:13" ht="38.25" customHeight="1" x14ac:dyDescent="0.25">
      <c r="A153" s="20">
        <v>35</v>
      </c>
      <c r="B153" s="21" t="s">
        <v>241</v>
      </c>
      <c r="C153" s="22" t="s">
        <v>276</v>
      </c>
      <c r="D153" s="22" t="s">
        <v>277</v>
      </c>
      <c r="E153" s="22" t="s">
        <v>18</v>
      </c>
      <c r="F153" s="22" t="s">
        <v>19</v>
      </c>
      <c r="G153" s="20" t="s">
        <v>256</v>
      </c>
      <c r="H153" s="23" t="s">
        <v>257</v>
      </c>
      <c r="I153" s="23" t="s">
        <v>278</v>
      </c>
      <c r="J153" s="20" t="s">
        <v>279</v>
      </c>
      <c r="K153" s="17">
        <v>2</v>
      </c>
      <c r="L153" s="18" t="s">
        <v>280</v>
      </c>
      <c r="M153" s="18" t="s">
        <v>281</v>
      </c>
    </row>
    <row r="154" spans="1:13" ht="38.25" customHeight="1" x14ac:dyDescent="0.25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1</v>
      </c>
      <c r="L154" s="18" t="s">
        <v>282</v>
      </c>
      <c r="M154" s="18" t="s">
        <v>281</v>
      </c>
    </row>
    <row r="155" spans="1:13" ht="38.25" customHeight="1" x14ac:dyDescent="0.25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1</v>
      </c>
      <c r="L155" s="18" t="s">
        <v>283</v>
      </c>
      <c r="M155" s="18" t="s">
        <v>281</v>
      </c>
    </row>
    <row r="156" spans="1:13" ht="38.25" customHeight="1" x14ac:dyDescent="0.25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17">
        <v>2</v>
      </c>
      <c r="L156" s="18" t="s">
        <v>257</v>
      </c>
      <c r="M156" s="18" t="s">
        <v>241</v>
      </c>
    </row>
    <row r="157" spans="1:13" ht="38.25" customHeight="1" x14ac:dyDescent="0.25">
      <c r="A157" s="20"/>
      <c r="B157" s="21"/>
      <c r="C157" s="22"/>
      <c r="D157" s="22"/>
      <c r="E157" s="22"/>
      <c r="F157" s="22"/>
      <c r="G157" s="20"/>
      <c r="H157" s="23"/>
      <c r="I157" s="23"/>
      <c r="J157" s="20"/>
      <c r="K157" s="17">
        <v>1</v>
      </c>
      <c r="L157" s="18" t="s">
        <v>284</v>
      </c>
      <c r="M157" s="18" t="s">
        <v>241</v>
      </c>
    </row>
    <row r="158" spans="1:13" s="26" customFormat="1" ht="13.5" x14ac:dyDescent="0.25">
      <c r="A158" s="20"/>
      <c r="B158" s="21"/>
      <c r="C158" s="22"/>
      <c r="D158" s="22"/>
      <c r="E158" s="22"/>
      <c r="F158" s="22"/>
      <c r="G158" s="20"/>
      <c r="H158" s="23"/>
      <c r="I158" s="23"/>
      <c r="J158" s="20"/>
      <c r="K158" s="24">
        <f>SUM(K153:K157)</f>
        <v>7</v>
      </c>
      <c r="L158" s="25" t="s">
        <v>25</v>
      </c>
      <c r="M158" s="25"/>
    </row>
    <row r="159" spans="1:13" ht="38.25" customHeight="1" x14ac:dyDescent="0.25">
      <c r="A159" s="20">
        <v>36</v>
      </c>
      <c r="B159" s="21" t="s">
        <v>241</v>
      </c>
      <c r="C159" s="22" t="s">
        <v>285</v>
      </c>
      <c r="D159" s="22" t="s">
        <v>286</v>
      </c>
      <c r="E159" s="22" t="s">
        <v>18</v>
      </c>
      <c r="F159" s="22" t="s">
        <v>19</v>
      </c>
      <c r="G159" s="20" t="s">
        <v>244</v>
      </c>
      <c r="H159" s="23" t="s">
        <v>245</v>
      </c>
      <c r="I159" s="23" t="s">
        <v>287</v>
      </c>
      <c r="J159" s="20" t="s">
        <v>288</v>
      </c>
      <c r="K159" s="17">
        <v>1</v>
      </c>
      <c r="L159" s="18" t="s">
        <v>289</v>
      </c>
      <c r="M159" s="18" t="s">
        <v>241</v>
      </c>
    </row>
    <row r="160" spans="1:13" ht="38.25" customHeight="1" x14ac:dyDescent="0.25">
      <c r="A160" s="20"/>
      <c r="B160" s="21"/>
      <c r="C160" s="22"/>
      <c r="D160" s="22"/>
      <c r="E160" s="22"/>
      <c r="F160" s="22"/>
      <c r="G160" s="20"/>
      <c r="H160" s="23"/>
      <c r="I160" s="23"/>
      <c r="J160" s="20"/>
      <c r="K160" s="17">
        <v>3</v>
      </c>
      <c r="L160" s="18" t="s">
        <v>245</v>
      </c>
      <c r="M160" s="18" t="s">
        <v>241</v>
      </c>
    </row>
    <row r="161" spans="1:13" s="26" customFormat="1" ht="13.5" x14ac:dyDescent="0.25">
      <c r="A161" s="20"/>
      <c r="B161" s="21"/>
      <c r="C161" s="22"/>
      <c r="D161" s="22"/>
      <c r="E161" s="22"/>
      <c r="F161" s="22"/>
      <c r="G161" s="20"/>
      <c r="H161" s="23"/>
      <c r="I161" s="23"/>
      <c r="J161" s="20"/>
      <c r="K161" s="24">
        <f>SUM(K159:K160)</f>
        <v>4</v>
      </c>
      <c r="L161" s="25" t="s">
        <v>25</v>
      </c>
      <c r="M161" s="25"/>
    </row>
    <row r="162" spans="1:13" ht="38.25" customHeight="1" x14ac:dyDescent="0.25">
      <c r="A162" s="20">
        <v>37</v>
      </c>
      <c r="B162" s="21" t="s">
        <v>290</v>
      </c>
      <c r="C162" s="22" t="s">
        <v>291</v>
      </c>
      <c r="D162" s="22" t="s">
        <v>292</v>
      </c>
      <c r="E162" s="22" t="s">
        <v>18</v>
      </c>
      <c r="F162" s="22" t="s">
        <v>19</v>
      </c>
      <c r="G162" s="20" t="s">
        <v>293</v>
      </c>
      <c r="H162" s="23" t="s">
        <v>294</v>
      </c>
      <c r="I162" s="23" t="s">
        <v>295</v>
      </c>
      <c r="J162" s="20" t="s">
        <v>296</v>
      </c>
      <c r="K162" s="17">
        <v>1</v>
      </c>
      <c r="L162" s="18" t="s">
        <v>297</v>
      </c>
      <c r="M162" s="18" t="s">
        <v>290</v>
      </c>
    </row>
    <row r="163" spans="1:13" ht="38.25" customHeight="1" x14ac:dyDescent="0.25">
      <c r="A163" s="20"/>
      <c r="B163" s="21"/>
      <c r="C163" s="22"/>
      <c r="D163" s="22"/>
      <c r="E163" s="22"/>
      <c r="F163" s="22"/>
      <c r="G163" s="20"/>
      <c r="H163" s="23"/>
      <c r="I163" s="23"/>
      <c r="J163" s="20"/>
      <c r="K163" s="17">
        <v>1</v>
      </c>
      <c r="L163" s="18" t="s">
        <v>294</v>
      </c>
      <c r="M163" s="18" t="s">
        <v>290</v>
      </c>
    </row>
    <row r="164" spans="1:13" ht="38.25" customHeight="1" x14ac:dyDescent="0.25">
      <c r="A164" s="20"/>
      <c r="B164" s="21"/>
      <c r="C164" s="22"/>
      <c r="D164" s="22"/>
      <c r="E164" s="22"/>
      <c r="F164" s="22"/>
      <c r="G164" s="20"/>
      <c r="H164" s="23"/>
      <c r="I164" s="23"/>
      <c r="J164" s="20"/>
      <c r="K164" s="17">
        <v>1</v>
      </c>
      <c r="L164" s="18" t="s">
        <v>298</v>
      </c>
      <c r="M164" s="18" t="s">
        <v>290</v>
      </c>
    </row>
    <row r="165" spans="1:13" s="26" customFormat="1" ht="13.5" x14ac:dyDescent="0.25">
      <c r="A165" s="20"/>
      <c r="B165" s="21"/>
      <c r="C165" s="22"/>
      <c r="D165" s="22"/>
      <c r="E165" s="22"/>
      <c r="F165" s="22"/>
      <c r="G165" s="20"/>
      <c r="H165" s="23"/>
      <c r="I165" s="23"/>
      <c r="J165" s="20"/>
      <c r="K165" s="24">
        <f>SUM(K162:K164)</f>
        <v>3</v>
      </c>
      <c r="L165" s="25" t="s">
        <v>25</v>
      </c>
      <c r="M165" s="25"/>
    </row>
    <row r="166" spans="1:13" ht="38.25" customHeight="1" x14ac:dyDescent="0.25">
      <c r="A166" s="20">
        <v>38</v>
      </c>
      <c r="B166" s="21" t="s">
        <v>290</v>
      </c>
      <c r="C166" s="22" t="s">
        <v>299</v>
      </c>
      <c r="D166" s="22" t="s">
        <v>300</v>
      </c>
      <c r="E166" s="22" t="s">
        <v>47</v>
      </c>
      <c r="F166" s="22" t="s">
        <v>19</v>
      </c>
      <c r="G166" s="20" t="s">
        <v>301</v>
      </c>
      <c r="H166" s="23" t="s">
        <v>302</v>
      </c>
      <c r="I166" s="23" t="s">
        <v>303</v>
      </c>
      <c r="J166" s="20" t="s">
        <v>304</v>
      </c>
      <c r="K166" s="17">
        <v>2</v>
      </c>
      <c r="L166" s="18" t="s">
        <v>305</v>
      </c>
      <c r="M166" s="18" t="s">
        <v>281</v>
      </c>
    </row>
    <row r="167" spans="1:13" s="26" customFormat="1" ht="13.5" x14ac:dyDescent="0.25">
      <c r="A167" s="20"/>
      <c r="B167" s="21"/>
      <c r="C167" s="22"/>
      <c r="D167" s="22"/>
      <c r="E167" s="22"/>
      <c r="F167" s="22"/>
      <c r="G167" s="20"/>
      <c r="H167" s="23"/>
      <c r="I167" s="23"/>
      <c r="J167" s="20"/>
      <c r="K167" s="24">
        <f>SUM(K166:K166)</f>
        <v>2</v>
      </c>
      <c r="L167" s="25" t="s">
        <v>25</v>
      </c>
      <c r="M167" s="25"/>
    </row>
    <row r="168" spans="1:13" ht="38.25" customHeight="1" x14ac:dyDescent="0.25">
      <c r="A168" s="20">
        <v>39</v>
      </c>
      <c r="B168" s="21" t="s">
        <v>290</v>
      </c>
      <c r="C168" s="22" t="s">
        <v>306</v>
      </c>
      <c r="D168" s="22" t="s">
        <v>307</v>
      </c>
      <c r="E168" s="22" t="s">
        <v>47</v>
      </c>
      <c r="F168" s="22" t="s">
        <v>19</v>
      </c>
      <c r="G168" s="20" t="s">
        <v>308</v>
      </c>
      <c r="H168" s="23" t="s">
        <v>309</v>
      </c>
      <c r="I168" s="23" t="s">
        <v>310</v>
      </c>
      <c r="J168" s="20" t="s">
        <v>311</v>
      </c>
      <c r="K168" s="17">
        <v>1</v>
      </c>
      <c r="L168" s="18" t="s">
        <v>312</v>
      </c>
      <c r="M168" s="18" t="s">
        <v>290</v>
      </c>
    </row>
    <row r="169" spans="1:13" ht="38.25" customHeight="1" x14ac:dyDescent="0.25">
      <c r="A169" s="20"/>
      <c r="B169" s="21"/>
      <c r="C169" s="22"/>
      <c r="D169" s="22"/>
      <c r="E169" s="22"/>
      <c r="F169" s="22"/>
      <c r="G169" s="20"/>
      <c r="H169" s="23"/>
      <c r="I169" s="23"/>
      <c r="J169" s="20"/>
      <c r="K169" s="17">
        <v>1</v>
      </c>
      <c r="L169" s="18" t="s">
        <v>313</v>
      </c>
      <c r="M169" s="18" t="s">
        <v>290</v>
      </c>
    </row>
    <row r="170" spans="1:13" s="26" customFormat="1" ht="13.5" x14ac:dyDescent="0.25">
      <c r="A170" s="20"/>
      <c r="B170" s="21"/>
      <c r="C170" s="22"/>
      <c r="D170" s="22"/>
      <c r="E170" s="22"/>
      <c r="F170" s="22"/>
      <c r="G170" s="20"/>
      <c r="H170" s="23"/>
      <c r="I170" s="23"/>
      <c r="J170" s="20"/>
      <c r="K170" s="24">
        <f>SUM(K168:K169)</f>
        <v>2</v>
      </c>
      <c r="L170" s="25" t="s">
        <v>25</v>
      </c>
      <c r="M170" s="25"/>
    </row>
    <row r="171" spans="1:13" ht="38.25" customHeight="1" x14ac:dyDescent="0.25">
      <c r="A171" s="20">
        <v>40</v>
      </c>
      <c r="B171" s="21" t="s">
        <v>290</v>
      </c>
      <c r="C171" s="22" t="s">
        <v>314</v>
      </c>
      <c r="D171" s="22" t="s">
        <v>315</v>
      </c>
      <c r="E171" s="22" t="s">
        <v>18</v>
      </c>
      <c r="F171" s="22" t="s">
        <v>19</v>
      </c>
      <c r="G171" s="20" t="s">
        <v>316</v>
      </c>
      <c r="H171" s="23" t="s">
        <v>317</v>
      </c>
      <c r="I171" s="23" t="s">
        <v>318</v>
      </c>
      <c r="J171" s="20" t="s">
        <v>319</v>
      </c>
      <c r="K171" s="17">
        <v>1</v>
      </c>
      <c r="L171" s="18" t="s">
        <v>320</v>
      </c>
      <c r="M171" s="18" t="s">
        <v>290</v>
      </c>
    </row>
    <row r="172" spans="1:13" ht="38.25" customHeight="1" x14ac:dyDescent="0.25">
      <c r="A172" s="20"/>
      <c r="B172" s="21"/>
      <c r="C172" s="22"/>
      <c r="D172" s="22"/>
      <c r="E172" s="22"/>
      <c r="F172" s="22"/>
      <c r="G172" s="20"/>
      <c r="H172" s="23"/>
      <c r="I172" s="23"/>
      <c r="J172" s="20"/>
      <c r="K172" s="17">
        <v>1</v>
      </c>
      <c r="L172" s="18" t="s">
        <v>317</v>
      </c>
      <c r="M172" s="18" t="s">
        <v>290</v>
      </c>
    </row>
    <row r="173" spans="1:13" ht="38.25" customHeight="1" x14ac:dyDescent="0.25">
      <c r="A173" s="20"/>
      <c r="B173" s="21"/>
      <c r="C173" s="22"/>
      <c r="D173" s="22"/>
      <c r="E173" s="22"/>
      <c r="F173" s="22"/>
      <c r="G173" s="20"/>
      <c r="H173" s="23"/>
      <c r="I173" s="23"/>
      <c r="J173" s="20"/>
      <c r="K173" s="17">
        <v>1</v>
      </c>
      <c r="L173" s="18" t="s">
        <v>321</v>
      </c>
      <c r="M173" s="18" t="s">
        <v>290</v>
      </c>
    </row>
    <row r="174" spans="1:13" s="26" customFormat="1" ht="13.5" x14ac:dyDescent="0.25">
      <c r="A174" s="20"/>
      <c r="B174" s="21"/>
      <c r="C174" s="22"/>
      <c r="D174" s="22"/>
      <c r="E174" s="22"/>
      <c r="F174" s="22"/>
      <c r="G174" s="20"/>
      <c r="H174" s="23"/>
      <c r="I174" s="23"/>
      <c r="J174" s="20"/>
      <c r="K174" s="24">
        <f>SUM(K171:K173)</f>
        <v>3</v>
      </c>
      <c r="L174" s="25" t="s">
        <v>25</v>
      </c>
      <c r="M174" s="25"/>
    </row>
    <row r="175" spans="1:13" ht="51" customHeight="1" x14ac:dyDescent="0.25">
      <c r="A175" s="20">
        <v>41</v>
      </c>
      <c r="B175" s="21" t="s">
        <v>290</v>
      </c>
      <c r="C175" s="22" t="s">
        <v>322</v>
      </c>
      <c r="D175" s="22" t="s">
        <v>323</v>
      </c>
      <c r="E175" s="22" t="s">
        <v>47</v>
      </c>
      <c r="F175" s="22" t="s">
        <v>19</v>
      </c>
      <c r="G175" s="20" t="s">
        <v>324</v>
      </c>
      <c r="H175" s="23" t="s">
        <v>325</v>
      </c>
      <c r="I175" s="23" t="s">
        <v>326</v>
      </c>
      <c r="J175" s="20" t="s">
        <v>327</v>
      </c>
      <c r="K175" s="17">
        <v>1</v>
      </c>
      <c r="L175" s="18" t="s">
        <v>325</v>
      </c>
      <c r="M175" s="18" t="s">
        <v>290</v>
      </c>
    </row>
    <row r="176" spans="1:13" ht="51" customHeight="1" x14ac:dyDescent="0.25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328</v>
      </c>
      <c r="M176" s="18" t="s">
        <v>290</v>
      </c>
    </row>
    <row r="177" spans="1:13" ht="51" customHeight="1" x14ac:dyDescent="0.25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298</v>
      </c>
      <c r="M177" s="18" t="s">
        <v>290</v>
      </c>
    </row>
    <row r="178" spans="1:13" ht="51" customHeight="1" x14ac:dyDescent="0.25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17">
        <v>1</v>
      </c>
      <c r="L178" s="18" t="s">
        <v>329</v>
      </c>
      <c r="M178" s="18" t="s">
        <v>290</v>
      </c>
    </row>
    <row r="179" spans="1:13" ht="51" customHeight="1" x14ac:dyDescent="0.25">
      <c r="A179" s="20"/>
      <c r="B179" s="21"/>
      <c r="C179" s="22"/>
      <c r="D179" s="22"/>
      <c r="E179" s="22"/>
      <c r="F179" s="22"/>
      <c r="G179" s="20"/>
      <c r="H179" s="23"/>
      <c r="I179" s="23"/>
      <c r="J179" s="20"/>
      <c r="K179" s="17">
        <v>1</v>
      </c>
      <c r="L179" s="18" t="s">
        <v>330</v>
      </c>
      <c r="M179" s="18" t="s">
        <v>290</v>
      </c>
    </row>
    <row r="180" spans="1:13" s="26" customFormat="1" ht="13.5" x14ac:dyDescent="0.25">
      <c r="A180" s="20"/>
      <c r="B180" s="21"/>
      <c r="C180" s="22"/>
      <c r="D180" s="22"/>
      <c r="E180" s="22"/>
      <c r="F180" s="22"/>
      <c r="G180" s="20"/>
      <c r="H180" s="23"/>
      <c r="I180" s="23"/>
      <c r="J180" s="20"/>
      <c r="K180" s="24">
        <f>SUM(K175:K179)</f>
        <v>5</v>
      </c>
      <c r="L180" s="25" t="s">
        <v>25</v>
      </c>
      <c r="M180" s="25"/>
    </row>
    <row r="181" spans="1:13" ht="38.25" customHeight="1" x14ac:dyDescent="0.25">
      <c r="A181" s="20">
        <v>42</v>
      </c>
      <c r="B181" s="21" t="s">
        <v>290</v>
      </c>
      <c r="C181" s="22" t="s">
        <v>331</v>
      </c>
      <c r="D181" s="22" t="s">
        <v>332</v>
      </c>
      <c r="E181" s="22" t="s">
        <v>18</v>
      </c>
      <c r="F181" s="22" t="s">
        <v>19</v>
      </c>
      <c r="G181" s="20" t="s">
        <v>301</v>
      </c>
      <c r="H181" s="23" t="s">
        <v>302</v>
      </c>
      <c r="I181" s="23" t="s">
        <v>333</v>
      </c>
      <c r="J181" s="20" t="s">
        <v>334</v>
      </c>
      <c r="K181" s="17">
        <v>1</v>
      </c>
      <c r="L181" s="18" t="s">
        <v>294</v>
      </c>
      <c r="M181" s="18" t="s">
        <v>290</v>
      </c>
    </row>
    <row r="182" spans="1:13" ht="38.25" customHeight="1" x14ac:dyDescent="0.25">
      <c r="A182" s="20"/>
      <c r="B182" s="21"/>
      <c r="C182" s="22"/>
      <c r="D182" s="22"/>
      <c r="E182" s="22"/>
      <c r="F182" s="22"/>
      <c r="G182" s="20"/>
      <c r="H182" s="23"/>
      <c r="I182" s="23"/>
      <c r="J182" s="20"/>
      <c r="K182" s="17">
        <v>1</v>
      </c>
      <c r="L182" s="18" t="s">
        <v>335</v>
      </c>
      <c r="M182" s="18" t="s">
        <v>290</v>
      </c>
    </row>
    <row r="183" spans="1:13" ht="38.25" customHeight="1" x14ac:dyDescent="0.25">
      <c r="A183" s="20"/>
      <c r="B183" s="21"/>
      <c r="C183" s="22"/>
      <c r="D183" s="22"/>
      <c r="E183" s="22"/>
      <c r="F183" s="22"/>
      <c r="G183" s="20"/>
      <c r="H183" s="23"/>
      <c r="I183" s="23"/>
      <c r="J183" s="20"/>
      <c r="K183" s="17">
        <v>2</v>
      </c>
      <c r="L183" s="18" t="s">
        <v>302</v>
      </c>
      <c r="M183" s="18" t="s">
        <v>290</v>
      </c>
    </row>
    <row r="184" spans="1:13" s="26" customFormat="1" ht="13.5" x14ac:dyDescent="0.25">
      <c r="A184" s="20"/>
      <c r="B184" s="21"/>
      <c r="C184" s="22"/>
      <c r="D184" s="22"/>
      <c r="E184" s="22"/>
      <c r="F184" s="22"/>
      <c r="G184" s="20"/>
      <c r="H184" s="23"/>
      <c r="I184" s="23"/>
      <c r="J184" s="20"/>
      <c r="K184" s="24">
        <f>SUM(K181:K183)</f>
        <v>4</v>
      </c>
      <c r="L184" s="25" t="s">
        <v>25</v>
      </c>
      <c r="M184" s="25"/>
    </row>
    <row r="185" spans="1:13" ht="38.25" customHeight="1" x14ac:dyDescent="0.25">
      <c r="A185" s="20">
        <v>43</v>
      </c>
      <c r="B185" s="21" t="s">
        <v>290</v>
      </c>
      <c r="C185" s="22" t="s">
        <v>336</v>
      </c>
      <c r="D185" s="22" t="s">
        <v>337</v>
      </c>
      <c r="E185" s="22" t="s">
        <v>18</v>
      </c>
      <c r="F185" s="22" t="s">
        <v>19</v>
      </c>
      <c r="G185" s="20" t="s">
        <v>338</v>
      </c>
      <c r="H185" s="23" t="s">
        <v>312</v>
      </c>
      <c r="I185" s="23" t="s">
        <v>339</v>
      </c>
      <c r="J185" s="20" t="s">
        <v>340</v>
      </c>
      <c r="K185" s="17">
        <v>1</v>
      </c>
      <c r="L185" s="18" t="s">
        <v>341</v>
      </c>
      <c r="M185" s="18" t="s">
        <v>290</v>
      </c>
    </row>
    <row r="186" spans="1:13" ht="38.25" customHeight="1" x14ac:dyDescent="0.25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342</v>
      </c>
      <c r="M186" s="18" t="s">
        <v>290</v>
      </c>
    </row>
    <row r="187" spans="1:13" ht="38.25" customHeight="1" x14ac:dyDescent="0.25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343</v>
      </c>
      <c r="M187" s="18" t="s">
        <v>290</v>
      </c>
    </row>
    <row r="188" spans="1:13" ht="38.25" customHeight="1" x14ac:dyDescent="0.25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344</v>
      </c>
      <c r="M188" s="18" t="s">
        <v>290</v>
      </c>
    </row>
    <row r="189" spans="1:13" ht="38.25" customHeight="1" x14ac:dyDescent="0.25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17">
        <v>1</v>
      </c>
      <c r="L189" s="18" t="s">
        <v>312</v>
      </c>
      <c r="M189" s="18" t="s">
        <v>290</v>
      </c>
    </row>
    <row r="190" spans="1:13" ht="38.25" customHeight="1" x14ac:dyDescent="0.25">
      <c r="A190" s="20"/>
      <c r="B190" s="21"/>
      <c r="C190" s="22"/>
      <c r="D190" s="22"/>
      <c r="E190" s="22"/>
      <c r="F190" s="22"/>
      <c r="G190" s="20"/>
      <c r="H190" s="23"/>
      <c r="I190" s="23"/>
      <c r="J190" s="20"/>
      <c r="K190" s="17">
        <v>1</v>
      </c>
      <c r="L190" s="18" t="s">
        <v>345</v>
      </c>
      <c r="M190" s="18" t="s">
        <v>290</v>
      </c>
    </row>
    <row r="191" spans="1:13" s="26" customFormat="1" ht="13.5" x14ac:dyDescent="0.25">
      <c r="A191" s="20"/>
      <c r="B191" s="21"/>
      <c r="C191" s="22"/>
      <c r="D191" s="22"/>
      <c r="E191" s="22"/>
      <c r="F191" s="22"/>
      <c r="G191" s="20"/>
      <c r="H191" s="23"/>
      <c r="I191" s="23"/>
      <c r="J191" s="20"/>
      <c r="K191" s="24">
        <f>SUM(K185:K190)</f>
        <v>6</v>
      </c>
      <c r="L191" s="25" t="s">
        <v>25</v>
      </c>
      <c r="M191" s="25"/>
    </row>
    <row r="192" spans="1:13" ht="38.25" customHeight="1" x14ac:dyDescent="0.25">
      <c r="A192" s="20">
        <v>44</v>
      </c>
      <c r="B192" s="21" t="s">
        <v>290</v>
      </c>
      <c r="C192" s="22" t="s">
        <v>346</v>
      </c>
      <c r="D192" s="22" t="s">
        <v>347</v>
      </c>
      <c r="E192" s="22" t="s">
        <v>18</v>
      </c>
      <c r="F192" s="22" t="s">
        <v>19</v>
      </c>
      <c r="G192" s="20" t="s">
        <v>348</v>
      </c>
      <c r="H192" s="23" t="s">
        <v>329</v>
      </c>
      <c r="I192" s="23" t="s">
        <v>349</v>
      </c>
      <c r="J192" s="20" t="s">
        <v>117</v>
      </c>
      <c r="K192" s="17">
        <v>2</v>
      </c>
      <c r="L192" s="18" t="s">
        <v>329</v>
      </c>
      <c r="M192" s="18" t="s">
        <v>290</v>
      </c>
    </row>
    <row r="193" spans="1:13" ht="38.25" customHeight="1" x14ac:dyDescent="0.25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1</v>
      </c>
      <c r="L193" s="18" t="s">
        <v>298</v>
      </c>
      <c r="M193" s="18" t="s">
        <v>290</v>
      </c>
    </row>
    <row r="194" spans="1:13" ht="38.25" customHeight="1" x14ac:dyDescent="0.25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1</v>
      </c>
      <c r="L194" s="18" t="s">
        <v>320</v>
      </c>
      <c r="M194" s="18" t="s">
        <v>290</v>
      </c>
    </row>
    <row r="195" spans="1:13" ht="38.25" customHeight="1" x14ac:dyDescent="0.25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1</v>
      </c>
      <c r="L195" s="18" t="s">
        <v>350</v>
      </c>
      <c r="M195" s="18" t="s">
        <v>290</v>
      </c>
    </row>
    <row r="196" spans="1:13" ht="38.25" customHeight="1" x14ac:dyDescent="0.25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17">
        <v>2</v>
      </c>
      <c r="L196" s="18" t="s">
        <v>351</v>
      </c>
      <c r="M196" s="18" t="s">
        <v>290</v>
      </c>
    </row>
    <row r="197" spans="1:13" ht="38.25" customHeight="1" x14ac:dyDescent="0.25">
      <c r="A197" s="20"/>
      <c r="B197" s="21"/>
      <c r="C197" s="22"/>
      <c r="D197" s="22"/>
      <c r="E197" s="22"/>
      <c r="F197" s="22"/>
      <c r="G197" s="20"/>
      <c r="H197" s="23"/>
      <c r="I197" s="23"/>
      <c r="J197" s="20"/>
      <c r="K197" s="17">
        <v>1</v>
      </c>
      <c r="L197" s="18" t="s">
        <v>321</v>
      </c>
      <c r="M197" s="18" t="s">
        <v>290</v>
      </c>
    </row>
    <row r="198" spans="1:13" s="26" customFormat="1" ht="13.5" x14ac:dyDescent="0.25">
      <c r="A198" s="20"/>
      <c r="B198" s="21"/>
      <c r="C198" s="22"/>
      <c r="D198" s="22"/>
      <c r="E198" s="22"/>
      <c r="F198" s="22"/>
      <c r="G198" s="20"/>
      <c r="H198" s="23"/>
      <c r="I198" s="23"/>
      <c r="J198" s="20"/>
      <c r="K198" s="24">
        <f>SUM(K192:K197)</f>
        <v>8</v>
      </c>
      <c r="L198" s="25" t="s">
        <v>25</v>
      </c>
      <c r="M198" s="25"/>
    </row>
    <row r="199" spans="1:13" ht="38.25" customHeight="1" x14ac:dyDescent="0.25">
      <c r="A199" s="20">
        <v>45</v>
      </c>
      <c r="B199" s="21" t="s">
        <v>290</v>
      </c>
      <c r="C199" s="22" t="s">
        <v>352</v>
      </c>
      <c r="D199" s="22" t="s">
        <v>353</v>
      </c>
      <c r="E199" s="22" t="s">
        <v>18</v>
      </c>
      <c r="F199" s="22" t="s">
        <v>19</v>
      </c>
      <c r="G199" s="20" t="s">
        <v>308</v>
      </c>
      <c r="H199" s="23" t="s">
        <v>309</v>
      </c>
      <c r="I199" s="23" t="s">
        <v>354</v>
      </c>
      <c r="J199" s="20" t="s">
        <v>355</v>
      </c>
      <c r="K199" s="17">
        <v>2</v>
      </c>
      <c r="L199" s="18" t="s">
        <v>309</v>
      </c>
      <c r="M199" s="18" t="s">
        <v>290</v>
      </c>
    </row>
    <row r="200" spans="1:13" ht="38.25" customHeight="1" x14ac:dyDescent="0.25">
      <c r="A200" s="20"/>
      <c r="B200" s="21"/>
      <c r="C200" s="22"/>
      <c r="D200" s="22"/>
      <c r="E200" s="22"/>
      <c r="F200" s="22"/>
      <c r="G200" s="20"/>
      <c r="H200" s="23"/>
      <c r="I200" s="23"/>
      <c r="J200" s="20"/>
      <c r="K200" s="17">
        <v>2</v>
      </c>
      <c r="L200" s="18" t="s">
        <v>356</v>
      </c>
      <c r="M200" s="18" t="s">
        <v>290</v>
      </c>
    </row>
    <row r="201" spans="1:13" s="26" customFormat="1" ht="13.5" x14ac:dyDescent="0.25">
      <c r="A201" s="20"/>
      <c r="B201" s="21"/>
      <c r="C201" s="22"/>
      <c r="D201" s="22"/>
      <c r="E201" s="22"/>
      <c r="F201" s="22"/>
      <c r="G201" s="20"/>
      <c r="H201" s="23"/>
      <c r="I201" s="23"/>
      <c r="J201" s="20"/>
      <c r="K201" s="24">
        <f>SUM(K199:K200)</f>
        <v>4</v>
      </c>
      <c r="L201" s="25" t="s">
        <v>25</v>
      </c>
      <c r="M201" s="25"/>
    </row>
    <row r="202" spans="1:13" ht="38.25" customHeight="1" x14ac:dyDescent="0.25">
      <c r="A202" s="20">
        <v>46</v>
      </c>
      <c r="B202" s="21" t="s">
        <v>290</v>
      </c>
      <c r="C202" s="22" t="s">
        <v>357</v>
      </c>
      <c r="D202" s="22" t="s">
        <v>358</v>
      </c>
      <c r="E202" s="22" t="s">
        <v>18</v>
      </c>
      <c r="F202" s="22" t="s">
        <v>19</v>
      </c>
      <c r="G202" s="20" t="s">
        <v>359</v>
      </c>
      <c r="H202" s="23" t="s">
        <v>320</v>
      </c>
      <c r="I202" s="23" t="s">
        <v>360</v>
      </c>
      <c r="J202" s="20" t="s">
        <v>361</v>
      </c>
      <c r="K202" s="17">
        <v>2</v>
      </c>
      <c r="L202" s="18" t="s">
        <v>320</v>
      </c>
      <c r="M202" s="18" t="s">
        <v>290</v>
      </c>
    </row>
    <row r="203" spans="1:13" ht="38.25" customHeight="1" x14ac:dyDescent="0.25">
      <c r="A203" s="20"/>
      <c r="B203" s="21"/>
      <c r="C203" s="22"/>
      <c r="D203" s="22"/>
      <c r="E203" s="22"/>
      <c r="F203" s="22"/>
      <c r="G203" s="20"/>
      <c r="H203" s="23"/>
      <c r="I203" s="23"/>
      <c r="J203" s="20"/>
      <c r="K203" s="17">
        <v>1</v>
      </c>
      <c r="L203" s="18" t="s">
        <v>362</v>
      </c>
      <c r="M203" s="18" t="s">
        <v>290</v>
      </c>
    </row>
    <row r="204" spans="1:13" s="26" customFormat="1" ht="13.5" x14ac:dyDescent="0.25">
      <c r="A204" s="20"/>
      <c r="B204" s="21"/>
      <c r="C204" s="22"/>
      <c r="D204" s="22"/>
      <c r="E204" s="22"/>
      <c r="F204" s="22"/>
      <c r="G204" s="20"/>
      <c r="H204" s="23"/>
      <c r="I204" s="23"/>
      <c r="J204" s="20"/>
      <c r="K204" s="24">
        <f>SUM(K202:K203)</f>
        <v>3</v>
      </c>
      <c r="L204" s="25" t="s">
        <v>25</v>
      </c>
      <c r="M204" s="25"/>
    </row>
    <row r="205" spans="1:13" ht="38.25" customHeight="1" x14ac:dyDescent="0.25">
      <c r="A205" s="20">
        <v>47</v>
      </c>
      <c r="B205" s="21" t="s">
        <v>290</v>
      </c>
      <c r="C205" s="22" t="s">
        <v>363</v>
      </c>
      <c r="D205" s="22" t="s">
        <v>364</v>
      </c>
      <c r="E205" s="22" t="s">
        <v>47</v>
      </c>
      <c r="F205" s="22" t="s">
        <v>19</v>
      </c>
      <c r="G205" s="20" t="s">
        <v>348</v>
      </c>
      <c r="H205" s="23" t="s">
        <v>329</v>
      </c>
      <c r="I205" s="23" t="s">
        <v>365</v>
      </c>
      <c r="J205" s="20" t="s">
        <v>206</v>
      </c>
      <c r="K205" s="17">
        <v>2</v>
      </c>
      <c r="L205" s="18" t="s">
        <v>366</v>
      </c>
      <c r="M205" s="18" t="s">
        <v>290</v>
      </c>
    </row>
    <row r="206" spans="1:13" s="26" customFormat="1" ht="13.5" x14ac:dyDescent="0.25">
      <c r="A206" s="20"/>
      <c r="B206" s="21"/>
      <c r="C206" s="22"/>
      <c r="D206" s="22"/>
      <c r="E206" s="22"/>
      <c r="F206" s="22"/>
      <c r="G206" s="20"/>
      <c r="H206" s="23"/>
      <c r="I206" s="23"/>
      <c r="J206" s="20"/>
      <c r="K206" s="24">
        <f>SUM(K205:K205)</f>
        <v>2</v>
      </c>
      <c r="L206" s="25" t="s">
        <v>25</v>
      </c>
      <c r="M206" s="25"/>
    </row>
    <row r="207" spans="1:13" ht="38.25" customHeight="1" x14ac:dyDescent="0.25">
      <c r="A207" s="20">
        <v>48</v>
      </c>
      <c r="B207" s="21" t="s">
        <v>290</v>
      </c>
      <c r="C207" s="22" t="s">
        <v>367</v>
      </c>
      <c r="D207" s="22" t="s">
        <v>368</v>
      </c>
      <c r="E207" s="22" t="s">
        <v>47</v>
      </c>
      <c r="F207" s="22" t="s">
        <v>19</v>
      </c>
      <c r="G207" s="20" t="s">
        <v>369</v>
      </c>
      <c r="H207" s="23" t="s">
        <v>297</v>
      </c>
      <c r="I207" s="23" t="s">
        <v>370</v>
      </c>
      <c r="J207" s="20" t="s">
        <v>371</v>
      </c>
      <c r="K207" s="17">
        <v>1</v>
      </c>
      <c r="L207" s="18" t="s">
        <v>297</v>
      </c>
      <c r="M207" s="18" t="s">
        <v>290</v>
      </c>
    </row>
    <row r="208" spans="1:13" ht="38.25" customHeight="1" x14ac:dyDescent="0.25">
      <c r="A208" s="20"/>
      <c r="B208" s="21"/>
      <c r="C208" s="22"/>
      <c r="D208" s="22"/>
      <c r="E208" s="22"/>
      <c r="F208" s="22"/>
      <c r="G208" s="20"/>
      <c r="H208" s="23"/>
      <c r="I208" s="23"/>
      <c r="J208" s="20"/>
      <c r="K208" s="17">
        <v>1</v>
      </c>
      <c r="L208" s="18" t="s">
        <v>372</v>
      </c>
      <c r="M208" s="18" t="s">
        <v>290</v>
      </c>
    </row>
    <row r="209" spans="1:13" s="26" customFormat="1" ht="13.5" x14ac:dyDescent="0.25">
      <c r="A209" s="20"/>
      <c r="B209" s="21"/>
      <c r="C209" s="22"/>
      <c r="D209" s="22"/>
      <c r="E209" s="22"/>
      <c r="F209" s="22"/>
      <c r="G209" s="20"/>
      <c r="H209" s="23"/>
      <c r="I209" s="23"/>
      <c r="J209" s="20"/>
      <c r="K209" s="24">
        <f>SUM(K207:K208)</f>
        <v>2</v>
      </c>
      <c r="L209" s="25" t="s">
        <v>25</v>
      </c>
      <c r="M209" s="25"/>
    </row>
    <row r="210" spans="1:13" ht="38.25" customHeight="1" x14ac:dyDescent="0.25">
      <c r="A210" s="20">
        <v>49</v>
      </c>
      <c r="B210" s="21" t="s">
        <v>373</v>
      </c>
      <c r="C210" s="22" t="s">
        <v>374</v>
      </c>
      <c r="D210" s="22" t="s">
        <v>375</v>
      </c>
      <c r="E210" s="22" t="s">
        <v>18</v>
      </c>
      <c r="F210" s="22" t="s">
        <v>19</v>
      </c>
      <c r="G210" s="20" t="s">
        <v>376</v>
      </c>
      <c r="H210" s="23" t="s">
        <v>377</v>
      </c>
      <c r="I210" s="23" t="s">
        <v>378</v>
      </c>
      <c r="J210" s="20" t="s">
        <v>379</v>
      </c>
      <c r="K210" s="17">
        <v>10</v>
      </c>
      <c r="L210" s="18" t="s">
        <v>377</v>
      </c>
      <c r="M210" s="18" t="s">
        <v>373</v>
      </c>
    </row>
    <row r="211" spans="1:13" s="26" customFormat="1" ht="13.5" x14ac:dyDescent="0.25">
      <c r="A211" s="20"/>
      <c r="B211" s="21"/>
      <c r="C211" s="22"/>
      <c r="D211" s="22"/>
      <c r="E211" s="22"/>
      <c r="F211" s="22"/>
      <c r="G211" s="20"/>
      <c r="H211" s="23"/>
      <c r="I211" s="23"/>
      <c r="J211" s="20"/>
      <c r="K211" s="24">
        <f>SUM(K210:K210)</f>
        <v>10</v>
      </c>
      <c r="L211" s="25" t="s">
        <v>25</v>
      </c>
      <c r="M211" s="25"/>
    </row>
    <row r="212" spans="1:13" ht="38.25" customHeight="1" x14ac:dyDescent="0.25">
      <c r="A212" s="20">
        <v>50</v>
      </c>
      <c r="B212" s="21" t="s">
        <v>373</v>
      </c>
      <c r="C212" s="22" t="s">
        <v>380</v>
      </c>
      <c r="D212" s="22" t="s">
        <v>381</v>
      </c>
      <c r="E212" s="22" t="s">
        <v>18</v>
      </c>
      <c r="F212" s="22" t="s">
        <v>19</v>
      </c>
      <c r="G212" s="20" t="s">
        <v>376</v>
      </c>
      <c r="H212" s="23" t="s">
        <v>377</v>
      </c>
      <c r="I212" s="23" t="s">
        <v>382</v>
      </c>
      <c r="J212" s="20" t="s">
        <v>383</v>
      </c>
      <c r="K212" s="17">
        <v>1</v>
      </c>
      <c r="L212" s="18" t="s">
        <v>384</v>
      </c>
      <c r="M212" s="18" t="s">
        <v>373</v>
      </c>
    </row>
    <row r="213" spans="1:13" ht="38.25" customHeight="1" x14ac:dyDescent="0.25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1</v>
      </c>
      <c r="L213" s="18" t="s">
        <v>385</v>
      </c>
      <c r="M213" s="18" t="s">
        <v>373</v>
      </c>
    </row>
    <row r="214" spans="1:13" ht="38.25" customHeight="1" x14ac:dyDescent="0.25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1</v>
      </c>
      <c r="L214" s="18" t="s">
        <v>386</v>
      </c>
      <c r="M214" s="18" t="s">
        <v>373</v>
      </c>
    </row>
    <row r="215" spans="1:13" ht="38.25" customHeight="1" x14ac:dyDescent="0.25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1</v>
      </c>
      <c r="L215" s="18" t="s">
        <v>387</v>
      </c>
      <c r="M215" s="18" t="s">
        <v>373</v>
      </c>
    </row>
    <row r="216" spans="1:13" ht="38.25" customHeight="1" x14ac:dyDescent="0.25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3</v>
      </c>
      <c r="L216" s="18" t="s">
        <v>388</v>
      </c>
      <c r="M216" s="18" t="s">
        <v>373</v>
      </c>
    </row>
    <row r="217" spans="1:13" ht="38.25" customHeight="1" x14ac:dyDescent="0.25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8</v>
      </c>
      <c r="L217" s="18" t="s">
        <v>377</v>
      </c>
      <c r="M217" s="18" t="s">
        <v>373</v>
      </c>
    </row>
    <row r="218" spans="1:13" ht="38.25" customHeight="1" x14ac:dyDescent="0.25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389</v>
      </c>
      <c r="M218" s="18" t="s">
        <v>373</v>
      </c>
    </row>
    <row r="219" spans="1:13" ht="38.25" customHeight="1" x14ac:dyDescent="0.25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1</v>
      </c>
      <c r="L219" s="18" t="s">
        <v>390</v>
      </c>
      <c r="M219" s="18" t="s">
        <v>373</v>
      </c>
    </row>
    <row r="220" spans="1:13" ht="38.25" customHeight="1" x14ac:dyDescent="0.25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17">
        <v>1</v>
      </c>
      <c r="L220" s="18" t="s">
        <v>391</v>
      </c>
      <c r="M220" s="18" t="s">
        <v>373</v>
      </c>
    </row>
    <row r="221" spans="1:13" ht="38.25" customHeight="1" x14ac:dyDescent="0.25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17">
        <v>1</v>
      </c>
      <c r="L221" s="18" t="s">
        <v>392</v>
      </c>
      <c r="M221" s="18" t="s">
        <v>373</v>
      </c>
    </row>
    <row r="222" spans="1:13" s="26" customFormat="1" ht="13.5" x14ac:dyDescent="0.25">
      <c r="A222" s="20"/>
      <c r="B222" s="21"/>
      <c r="C222" s="22"/>
      <c r="D222" s="22"/>
      <c r="E222" s="22"/>
      <c r="F222" s="22"/>
      <c r="G222" s="20"/>
      <c r="H222" s="23"/>
      <c r="I222" s="23"/>
      <c r="J222" s="20"/>
      <c r="K222" s="24">
        <f>SUM(K212:K221)</f>
        <v>19</v>
      </c>
      <c r="L222" s="25" t="s">
        <v>25</v>
      </c>
      <c r="M222" s="25"/>
    </row>
    <row r="223" spans="1:13" ht="38.25" customHeight="1" x14ac:dyDescent="0.25">
      <c r="A223" s="20">
        <v>51</v>
      </c>
      <c r="B223" s="21" t="s">
        <v>373</v>
      </c>
      <c r="C223" s="22" t="s">
        <v>393</v>
      </c>
      <c r="D223" s="22" t="s">
        <v>394</v>
      </c>
      <c r="E223" s="22" t="s">
        <v>18</v>
      </c>
      <c r="F223" s="22" t="s">
        <v>19</v>
      </c>
      <c r="G223" s="20" t="s">
        <v>376</v>
      </c>
      <c r="H223" s="23" t="s">
        <v>377</v>
      </c>
      <c r="I223" s="23" t="s">
        <v>395</v>
      </c>
      <c r="J223" s="20" t="s">
        <v>396</v>
      </c>
      <c r="K223" s="17">
        <v>11</v>
      </c>
      <c r="L223" s="18" t="s">
        <v>377</v>
      </c>
      <c r="M223" s="18" t="s">
        <v>373</v>
      </c>
    </row>
    <row r="224" spans="1:13" s="26" customFormat="1" ht="13.5" x14ac:dyDescent="0.25">
      <c r="A224" s="20"/>
      <c r="B224" s="21"/>
      <c r="C224" s="22"/>
      <c r="D224" s="22"/>
      <c r="E224" s="22"/>
      <c r="F224" s="22"/>
      <c r="G224" s="20"/>
      <c r="H224" s="23"/>
      <c r="I224" s="23"/>
      <c r="J224" s="20"/>
      <c r="K224" s="24">
        <f>SUM(K223:K223)</f>
        <v>11</v>
      </c>
      <c r="L224" s="25" t="s">
        <v>25</v>
      </c>
      <c r="M224" s="25"/>
    </row>
    <row r="225" spans="1:13" ht="38.25" customHeight="1" x14ac:dyDescent="0.25">
      <c r="A225" s="20">
        <v>52</v>
      </c>
      <c r="B225" s="21" t="s">
        <v>373</v>
      </c>
      <c r="C225" s="22" t="s">
        <v>397</v>
      </c>
      <c r="D225" s="22" t="s">
        <v>398</v>
      </c>
      <c r="E225" s="22" t="s">
        <v>18</v>
      </c>
      <c r="F225" s="22" t="s">
        <v>19</v>
      </c>
      <c r="G225" s="20" t="s">
        <v>399</v>
      </c>
      <c r="H225" s="23" t="s">
        <v>400</v>
      </c>
      <c r="I225" s="23" t="s">
        <v>401</v>
      </c>
      <c r="J225" s="20" t="s">
        <v>402</v>
      </c>
      <c r="K225" s="17">
        <v>1</v>
      </c>
      <c r="L225" s="18" t="s">
        <v>403</v>
      </c>
      <c r="M225" s="18" t="s">
        <v>373</v>
      </c>
    </row>
    <row r="226" spans="1:13" ht="38.25" customHeight="1" x14ac:dyDescent="0.25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8</v>
      </c>
      <c r="L226" s="18" t="s">
        <v>400</v>
      </c>
      <c r="M226" s="18" t="s">
        <v>373</v>
      </c>
    </row>
    <row r="227" spans="1:13" ht="38.25" customHeight="1" x14ac:dyDescent="0.25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1</v>
      </c>
      <c r="L227" s="18" t="s">
        <v>404</v>
      </c>
      <c r="M227" s="18" t="s">
        <v>373</v>
      </c>
    </row>
    <row r="228" spans="1:13" ht="38.25" customHeight="1" x14ac:dyDescent="0.25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405</v>
      </c>
      <c r="M228" s="18" t="s">
        <v>373</v>
      </c>
    </row>
    <row r="229" spans="1:13" ht="38.25" customHeight="1" x14ac:dyDescent="0.25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406</v>
      </c>
      <c r="M229" s="18" t="s">
        <v>373</v>
      </c>
    </row>
    <row r="230" spans="1:13" ht="38.25" customHeight="1" x14ac:dyDescent="0.25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1</v>
      </c>
      <c r="L230" s="18" t="s">
        <v>407</v>
      </c>
      <c r="M230" s="18" t="s">
        <v>373</v>
      </c>
    </row>
    <row r="231" spans="1:13" ht="38.25" customHeight="1" x14ac:dyDescent="0.25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17">
        <v>1</v>
      </c>
      <c r="L231" s="18" t="s">
        <v>408</v>
      </c>
      <c r="M231" s="18" t="s">
        <v>373</v>
      </c>
    </row>
    <row r="232" spans="1:13" ht="38.25" customHeight="1" x14ac:dyDescent="0.25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17">
        <v>1</v>
      </c>
      <c r="L232" s="18" t="s">
        <v>409</v>
      </c>
      <c r="M232" s="18" t="s">
        <v>373</v>
      </c>
    </row>
    <row r="233" spans="1:13" s="26" customFormat="1" ht="13.5" x14ac:dyDescent="0.25">
      <c r="A233" s="20"/>
      <c r="B233" s="21"/>
      <c r="C233" s="22"/>
      <c r="D233" s="22"/>
      <c r="E233" s="22"/>
      <c r="F233" s="22"/>
      <c r="G233" s="20"/>
      <c r="H233" s="23"/>
      <c r="I233" s="23"/>
      <c r="J233" s="20"/>
      <c r="K233" s="24">
        <f>SUM(K225:K232)</f>
        <v>15</v>
      </c>
      <c r="L233" s="25" t="s">
        <v>25</v>
      </c>
      <c r="M233" s="25"/>
    </row>
    <row r="234" spans="1:13" ht="51" customHeight="1" x14ac:dyDescent="0.25">
      <c r="A234" s="20">
        <v>53</v>
      </c>
      <c r="B234" s="21" t="s">
        <v>373</v>
      </c>
      <c r="C234" s="22" t="s">
        <v>410</v>
      </c>
      <c r="D234" s="22" t="s">
        <v>411</v>
      </c>
      <c r="E234" s="22" t="s">
        <v>18</v>
      </c>
      <c r="F234" s="22" t="s">
        <v>19</v>
      </c>
      <c r="G234" s="20" t="s">
        <v>412</v>
      </c>
      <c r="H234" s="23" t="s">
        <v>413</v>
      </c>
      <c r="I234" s="23" t="s">
        <v>414</v>
      </c>
      <c r="J234" s="20" t="s">
        <v>415</v>
      </c>
      <c r="K234" s="17">
        <v>2</v>
      </c>
      <c r="L234" s="18" t="s">
        <v>413</v>
      </c>
      <c r="M234" s="18" t="s">
        <v>373</v>
      </c>
    </row>
    <row r="235" spans="1:13" ht="51" customHeight="1" x14ac:dyDescent="0.25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17">
        <v>1</v>
      </c>
      <c r="L235" s="18" t="s">
        <v>416</v>
      </c>
      <c r="M235" s="18" t="s">
        <v>373</v>
      </c>
    </row>
    <row r="236" spans="1:13" ht="51" customHeight="1" x14ac:dyDescent="0.25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17">
        <v>1</v>
      </c>
      <c r="L236" s="18" t="s">
        <v>417</v>
      </c>
      <c r="M236" s="18" t="s">
        <v>373</v>
      </c>
    </row>
    <row r="237" spans="1:13" s="26" customFormat="1" ht="13.5" x14ac:dyDescent="0.25">
      <c r="A237" s="20"/>
      <c r="B237" s="21"/>
      <c r="C237" s="22"/>
      <c r="D237" s="22"/>
      <c r="E237" s="22"/>
      <c r="F237" s="22"/>
      <c r="G237" s="20"/>
      <c r="H237" s="23"/>
      <c r="I237" s="23"/>
      <c r="J237" s="20"/>
      <c r="K237" s="24">
        <f>SUM(K234:K236)</f>
        <v>4</v>
      </c>
      <c r="L237" s="25" t="s">
        <v>25</v>
      </c>
      <c r="M237" s="25"/>
    </row>
    <row r="238" spans="1:13" ht="38.25" customHeight="1" x14ac:dyDescent="0.25">
      <c r="A238" s="20">
        <v>54</v>
      </c>
      <c r="B238" s="21" t="s">
        <v>373</v>
      </c>
      <c r="C238" s="22" t="s">
        <v>418</v>
      </c>
      <c r="D238" s="22" t="s">
        <v>419</v>
      </c>
      <c r="E238" s="22" t="s">
        <v>18</v>
      </c>
      <c r="F238" s="22" t="s">
        <v>19</v>
      </c>
      <c r="G238" s="20" t="s">
        <v>376</v>
      </c>
      <c r="H238" s="23" t="s">
        <v>377</v>
      </c>
      <c r="I238" s="23" t="s">
        <v>420</v>
      </c>
      <c r="J238" s="20" t="s">
        <v>142</v>
      </c>
      <c r="K238" s="17">
        <v>2</v>
      </c>
      <c r="L238" s="18" t="s">
        <v>388</v>
      </c>
      <c r="M238" s="18" t="s">
        <v>373</v>
      </c>
    </row>
    <row r="239" spans="1:13" ht="38.25" customHeight="1" x14ac:dyDescent="0.25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2</v>
      </c>
      <c r="L239" s="18" t="s">
        <v>421</v>
      </c>
      <c r="M239" s="18" t="s">
        <v>373</v>
      </c>
    </row>
    <row r="240" spans="1:13" ht="38.25" customHeight="1" x14ac:dyDescent="0.25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17">
        <v>1</v>
      </c>
      <c r="L240" s="18" t="s">
        <v>377</v>
      </c>
      <c r="M240" s="18" t="s">
        <v>373</v>
      </c>
    </row>
    <row r="241" spans="1:13" ht="38.25" customHeight="1" x14ac:dyDescent="0.25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17">
        <v>1</v>
      </c>
      <c r="L241" s="18" t="s">
        <v>422</v>
      </c>
      <c r="M241" s="18" t="s">
        <v>373</v>
      </c>
    </row>
    <row r="242" spans="1:13" s="26" customFormat="1" ht="13.5" x14ac:dyDescent="0.25">
      <c r="A242" s="20"/>
      <c r="B242" s="21"/>
      <c r="C242" s="22"/>
      <c r="D242" s="22"/>
      <c r="E242" s="22"/>
      <c r="F242" s="22"/>
      <c r="G242" s="20"/>
      <c r="H242" s="23"/>
      <c r="I242" s="23"/>
      <c r="J242" s="20"/>
      <c r="K242" s="24">
        <f>SUM(K238:K241)</f>
        <v>6</v>
      </c>
      <c r="L242" s="25" t="s">
        <v>25</v>
      </c>
      <c r="M242" s="25"/>
    </row>
    <row r="243" spans="1:13" ht="38.25" customHeight="1" x14ac:dyDescent="0.25">
      <c r="A243" s="20">
        <v>55</v>
      </c>
      <c r="B243" s="21" t="s">
        <v>373</v>
      </c>
      <c r="C243" s="22" t="s">
        <v>423</v>
      </c>
      <c r="D243" s="22" t="s">
        <v>424</v>
      </c>
      <c r="E243" s="22" t="s">
        <v>18</v>
      </c>
      <c r="F243" s="22" t="s">
        <v>19</v>
      </c>
      <c r="G243" s="20" t="s">
        <v>376</v>
      </c>
      <c r="H243" s="23" t="s">
        <v>377</v>
      </c>
      <c r="I243" s="23" t="s">
        <v>425</v>
      </c>
      <c r="J243" s="20" t="s">
        <v>426</v>
      </c>
      <c r="K243" s="17">
        <v>5</v>
      </c>
      <c r="L243" s="18" t="s">
        <v>377</v>
      </c>
      <c r="M243" s="18" t="s">
        <v>373</v>
      </c>
    </row>
    <row r="244" spans="1:13" s="26" customFormat="1" ht="13.5" x14ac:dyDescent="0.25">
      <c r="A244" s="20"/>
      <c r="B244" s="21"/>
      <c r="C244" s="22"/>
      <c r="D244" s="22"/>
      <c r="E244" s="22"/>
      <c r="F244" s="22"/>
      <c r="G244" s="20"/>
      <c r="H244" s="23"/>
      <c r="I244" s="23"/>
      <c r="J244" s="20"/>
      <c r="K244" s="24">
        <f>SUM(K243:K243)</f>
        <v>5</v>
      </c>
      <c r="L244" s="25" t="s">
        <v>25</v>
      </c>
      <c r="M244" s="25"/>
    </row>
    <row r="245" spans="1:13" ht="38.25" customHeight="1" x14ac:dyDescent="0.25">
      <c r="A245" s="20">
        <v>56</v>
      </c>
      <c r="B245" s="21" t="s">
        <v>373</v>
      </c>
      <c r="C245" s="22" t="s">
        <v>427</v>
      </c>
      <c r="D245" s="22" t="s">
        <v>428</v>
      </c>
      <c r="E245" s="22" t="s">
        <v>18</v>
      </c>
      <c r="F245" s="22" t="s">
        <v>19</v>
      </c>
      <c r="G245" s="20" t="s">
        <v>429</v>
      </c>
      <c r="H245" s="23" t="s">
        <v>430</v>
      </c>
      <c r="I245" s="23" t="s">
        <v>69</v>
      </c>
      <c r="J245" s="20" t="s">
        <v>431</v>
      </c>
      <c r="K245" s="17">
        <v>2</v>
      </c>
      <c r="L245" s="18" t="s">
        <v>430</v>
      </c>
      <c r="M245" s="18" t="s">
        <v>373</v>
      </c>
    </row>
    <row r="246" spans="1:13" ht="38.25" customHeight="1" x14ac:dyDescent="0.25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17">
        <v>1</v>
      </c>
      <c r="L246" s="18" t="s">
        <v>432</v>
      </c>
      <c r="M246" s="18" t="s">
        <v>373</v>
      </c>
    </row>
    <row r="247" spans="1:13" ht="38.25" customHeight="1" x14ac:dyDescent="0.25">
      <c r="A247" s="20"/>
      <c r="B247" s="21"/>
      <c r="C247" s="22"/>
      <c r="D247" s="22"/>
      <c r="E247" s="22"/>
      <c r="F247" s="22"/>
      <c r="G247" s="20"/>
      <c r="H247" s="23"/>
      <c r="I247" s="23"/>
      <c r="J247" s="20"/>
      <c r="K247" s="17">
        <v>1</v>
      </c>
      <c r="L247" s="18" t="s">
        <v>433</v>
      </c>
      <c r="M247" s="18" t="s">
        <v>373</v>
      </c>
    </row>
    <row r="248" spans="1:13" s="26" customFormat="1" ht="13.5" x14ac:dyDescent="0.25">
      <c r="A248" s="20"/>
      <c r="B248" s="21"/>
      <c r="C248" s="22"/>
      <c r="D248" s="22"/>
      <c r="E248" s="22"/>
      <c r="F248" s="22"/>
      <c r="G248" s="20"/>
      <c r="H248" s="23"/>
      <c r="I248" s="23"/>
      <c r="J248" s="20"/>
      <c r="K248" s="24">
        <f>SUM(K245:K247)</f>
        <v>4</v>
      </c>
      <c r="L248" s="25" t="s">
        <v>25</v>
      </c>
      <c r="M248" s="25"/>
    </row>
    <row r="249" spans="1:13" ht="38.25" customHeight="1" x14ac:dyDescent="0.25">
      <c r="A249" s="20">
        <v>57</v>
      </c>
      <c r="B249" s="21" t="s">
        <v>373</v>
      </c>
      <c r="C249" s="22" t="s">
        <v>434</v>
      </c>
      <c r="D249" s="22" t="s">
        <v>435</v>
      </c>
      <c r="E249" s="22" t="s">
        <v>18</v>
      </c>
      <c r="F249" s="22" t="s">
        <v>19</v>
      </c>
      <c r="G249" s="20" t="s">
        <v>436</v>
      </c>
      <c r="H249" s="23" t="s">
        <v>417</v>
      </c>
      <c r="I249" s="23" t="s">
        <v>437</v>
      </c>
      <c r="J249" s="20" t="s">
        <v>438</v>
      </c>
      <c r="K249" s="17">
        <v>3</v>
      </c>
      <c r="L249" s="18" t="s">
        <v>417</v>
      </c>
      <c r="M249" s="18" t="s">
        <v>373</v>
      </c>
    </row>
    <row r="250" spans="1:13" s="26" customFormat="1" ht="13.5" x14ac:dyDescent="0.25">
      <c r="A250" s="20"/>
      <c r="B250" s="21"/>
      <c r="C250" s="22"/>
      <c r="D250" s="22"/>
      <c r="E250" s="22"/>
      <c r="F250" s="22"/>
      <c r="G250" s="20"/>
      <c r="H250" s="23"/>
      <c r="I250" s="23"/>
      <c r="J250" s="20"/>
      <c r="K250" s="24">
        <f>SUM(K249:K249)</f>
        <v>3</v>
      </c>
      <c r="L250" s="25" t="s">
        <v>25</v>
      </c>
      <c r="M250" s="25"/>
    </row>
    <row r="251" spans="1:13" ht="38.25" customHeight="1" x14ac:dyDescent="0.25">
      <c r="A251" s="20">
        <v>58</v>
      </c>
      <c r="B251" s="21" t="s">
        <v>373</v>
      </c>
      <c r="C251" s="22" t="s">
        <v>439</v>
      </c>
      <c r="D251" s="22" t="s">
        <v>440</v>
      </c>
      <c r="E251" s="22" t="s">
        <v>18</v>
      </c>
      <c r="F251" s="22" t="s">
        <v>19</v>
      </c>
      <c r="G251" s="20" t="s">
        <v>376</v>
      </c>
      <c r="H251" s="23" t="s">
        <v>377</v>
      </c>
      <c r="I251" s="23" t="s">
        <v>395</v>
      </c>
      <c r="J251" s="20" t="s">
        <v>396</v>
      </c>
      <c r="K251" s="17">
        <v>3</v>
      </c>
      <c r="L251" s="18" t="s">
        <v>377</v>
      </c>
      <c r="M251" s="18" t="s">
        <v>373</v>
      </c>
    </row>
    <row r="252" spans="1:13" s="26" customFormat="1" ht="13.5" x14ac:dyDescent="0.25">
      <c r="A252" s="20"/>
      <c r="B252" s="21"/>
      <c r="C252" s="22"/>
      <c r="D252" s="22"/>
      <c r="E252" s="22"/>
      <c r="F252" s="22"/>
      <c r="G252" s="20"/>
      <c r="H252" s="23"/>
      <c r="I252" s="23"/>
      <c r="J252" s="20"/>
      <c r="K252" s="24">
        <f>SUM(K251:K251)</f>
        <v>3</v>
      </c>
      <c r="L252" s="25" t="s">
        <v>25</v>
      </c>
      <c r="M252" s="25"/>
    </row>
    <row r="253" spans="1:13" ht="38.25" customHeight="1" x14ac:dyDescent="0.25">
      <c r="A253" s="20">
        <v>59</v>
      </c>
      <c r="B253" s="21" t="s">
        <v>373</v>
      </c>
      <c r="C253" s="22" t="s">
        <v>441</v>
      </c>
      <c r="D253" s="22" t="s">
        <v>442</v>
      </c>
      <c r="E253" s="22" t="s">
        <v>18</v>
      </c>
      <c r="F253" s="22" t="s">
        <v>19</v>
      </c>
      <c r="G253" s="20" t="s">
        <v>376</v>
      </c>
      <c r="H253" s="23" t="s">
        <v>377</v>
      </c>
      <c r="I253" s="23" t="s">
        <v>443</v>
      </c>
      <c r="J253" s="20" t="s">
        <v>279</v>
      </c>
      <c r="K253" s="17">
        <v>2</v>
      </c>
      <c r="L253" s="18" t="s">
        <v>421</v>
      </c>
      <c r="M253" s="18" t="s">
        <v>373</v>
      </c>
    </row>
    <row r="254" spans="1:13" ht="38.25" customHeight="1" x14ac:dyDescent="0.25">
      <c r="A254" s="20"/>
      <c r="B254" s="21"/>
      <c r="C254" s="22"/>
      <c r="D254" s="22"/>
      <c r="E254" s="22"/>
      <c r="F254" s="22"/>
      <c r="G254" s="20"/>
      <c r="H254" s="23"/>
      <c r="I254" s="23"/>
      <c r="J254" s="20"/>
      <c r="K254" s="17">
        <v>4</v>
      </c>
      <c r="L254" s="18" t="s">
        <v>377</v>
      </c>
      <c r="M254" s="18" t="s">
        <v>373</v>
      </c>
    </row>
    <row r="255" spans="1:13" s="26" customFormat="1" ht="13.5" x14ac:dyDescent="0.25">
      <c r="A255" s="20"/>
      <c r="B255" s="21"/>
      <c r="C255" s="22"/>
      <c r="D255" s="22"/>
      <c r="E255" s="22"/>
      <c r="F255" s="22"/>
      <c r="G255" s="20"/>
      <c r="H255" s="23"/>
      <c r="I255" s="23"/>
      <c r="J255" s="20"/>
      <c r="K255" s="24">
        <f>SUM(K253:K254)</f>
        <v>6</v>
      </c>
      <c r="L255" s="25" t="s">
        <v>25</v>
      </c>
      <c r="M255" s="25"/>
    </row>
    <row r="256" spans="1:13" ht="38.25" customHeight="1" x14ac:dyDescent="0.25">
      <c r="A256" s="20">
        <v>60</v>
      </c>
      <c r="B256" s="21" t="s">
        <v>373</v>
      </c>
      <c r="C256" s="22" t="s">
        <v>444</v>
      </c>
      <c r="D256" s="22" t="s">
        <v>445</v>
      </c>
      <c r="E256" s="22" t="s">
        <v>18</v>
      </c>
      <c r="F256" s="22" t="s">
        <v>19</v>
      </c>
      <c r="G256" s="20" t="s">
        <v>436</v>
      </c>
      <c r="H256" s="23" t="s">
        <v>417</v>
      </c>
      <c r="I256" s="23" t="s">
        <v>446</v>
      </c>
      <c r="J256" s="20" t="s">
        <v>447</v>
      </c>
      <c r="K256" s="17">
        <v>1</v>
      </c>
      <c r="L256" s="18" t="s">
        <v>448</v>
      </c>
      <c r="M256" s="18" t="s">
        <v>373</v>
      </c>
    </row>
    <row r="257" spans="1:13" ht="38.25" customHeight="1" x14ac:dyDescent="0.25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17">
        <v>1</v>
      </c>
      <c r="L257" s="18" t="s">
        <v>449</v>
      </c>
      <c r="M257" s="18" t="s">
        <v>373</v>
      </c>
    </row>
    <row r="258" spans="1:13" ht="38.25" customHeight="1" x14ac:dyDescent="0.25">
      <c r="A258" s="20"/>
      <c r="B258" s="21"/>
      <c r="C258" s="22"/>
      <c r="D258" s="22"/>
      <c r="E258" s="22"/>
      <c r="F258" s="22"/>
      <c r="G258" s="20"/>
      <c r="H258" s="23"/>
      <c r="I258" s="23"/>
      <c r="J258" s="20"/>
      <c r="K258" s="17">
        <v>1</v>
      </c>
      <c r="L258" s="18" t="s">
        <v>450</v>
      </c>
      <c r="M258" s="18" t="s">
        <v>373</v>
      </c>
    </row>
    <row r="259" spans="1:13" s="26" customFormat="1" ht="13.5" x14ac:dyDescent="0.25">
      <c r="A259" s="20"/>
      <c r="B259" s="21"/>
      <c r="C259" s="22"/>
      <c r="D259" s="22"/>
      <c r="E259" s="22"/>
      <c r="F259" s="22"/>
      <c r="G259" s="20"/>
      <c r="H259" s="23"/>
      <c r="I259" s="23"/>
      <c r="J259" s="20"/>
      <c r="K259" s="24">
        <f>SUM(K256:K258)</f>
        <v>3</v>
      </c>
      <c r="L259" s="25" t="s">
        <v>25</v>
      </c>
      <c r="M259" s="25"/>
    </row>
    <row r="260" spans="1:13" ht="38.25" customHeight="1" x14ac:dyDescent="0.25">
      <c r="A260" s="20">
        <v>61</v>
      </c>
      <c r="B260" s="21" t="s">
        <v>373</v>
      </c>
      <c r="C260" s="22" t="s">
        <v>451</v>
      </c>
      <c r="D260" s="22" t="s">
        <v>452</v>
      </c>
      <c r="E260" s="22" t="s">
        <v>18</v>
      </c>
      <c r="F260" s="22" t="s">
        <v>19</v>
      </c>
      <c r="G260" s="20" t="s">
        <v>453</v>
      </c>
      <c r="H260" s="23" t="s">
        <v>454</v>
      </c>
      <c r="I260" s="23" t="s">
        <v>455</v>
      </c>
      <c r="J260" s="20" t="s">
        <v>206</v>
      </c>
      <c r="K260" s="17">
        <v>1</v>
      </c>
      <c r="L260" s="18" t="s">
        <v>450</v>
      </c>
      <c r="M260" s="18" t="s">
        <v>373</v>
      </c>
    </row>
    <row r="261" spans="1:13" ht="38.25" customHeight="1" x14ac:dyDescent="0.25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1</v>
      </c>
      <c r="L261" s="18" t="s">
        <v>456</v>
      </c>
      <c r="M261" s="18" t="s">
        <v>373</v>
      </c>
    </row>
    <row r="262" spans="1:13" ht="38.25" customHeight="1" x14ac:dyDescent="0.25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17">
        <v>5</v>
      </c>
      <c r="L262" s="18" t="s">
        <v>454</v>
      </c>
      <c r="M262" s="18" t="s">
        <v>373</v>
      </c>
    </row>
    <row r="263" spans="1:13" ht="38.25" customHeight="1" x14ac:dyDescent="0.25">
      <c r="A263" s="20"/>
      <c r="B263" s="21"/>
      <c r="C263" s="22"/>
      <c r="D263" s="22"/>
      <c r="E263" s="22"/>
      <c r="F263" s="22"/>
      <c r="G263" s="20"/>
      <c r="H263" s="23"/>
      <c r="I263" s="23"/>
      <c r="J263" s="20"/>
      <c r="K263" s="17">
        <v>1</v>
      </c>
      <c r="L263" s="18" t="s">
        <v>457</v>
      </c>
      <c r="M263" s="18" t="s">
        <v>373</v>
      </c>
    </row>
    <row r="264" spans="1:13" s="26" customFormat="1" ht="13.5" x14ac:dyDescent="0.25">
      <c r="A264" s="20"/>
      <c r="B264" s="21"/>
      <c r="C264" s="22"/>
      <c r="D264" s="22"/>
      <c r="E264" s="22"/>
      <c r="F264" s="22"/>
      <c r="G264" s="20"/>
      <c r="H264" s="23"/>
      <c r="I264" s="23"/>
      <c r="J264" s="20"/>
      <c r="K264" s="24">
        <f>SUM(K260:K263)</f>
        <v>8</v>
      </c>
      <c r="L264" s="25" t="s">
        <v>25</v>
      </c>
      <c r="M264" s="25"/>
    </row>
    <row r="265" spans="1:13" ht="38.25" customHeight="1" x14ac:dyDescent="0.25">
      <c r="A265" s="20">
        <v>62</v>
      </c>
      <c r="B265" s="21" t="s">
        <v>373</v>
      </c>
      <c r="C265" s="22" t="s">
        <v>458</v>
      </c>
      <c r="D265" s="22" t="s">
        <v>459</v>
      </c>
      <c r="E265" s="22" t="s">
        <v>47</v>
      </c>
      <c r="F265" s="22" t="s">
        <v>19</v>
      </c>
      <c r="G265" s="20" t="s">
        <v>436</v>
      </c>
      <c r="H265" s="23" t="s">
        <v>417</v>
      </c>
      <c r="I265" s="23" t="s">
        <v>460</v>
      </c>
      <c r="J265" s="20" t="s">
        <v>461</v>
      </c>
      <c r="K265" s="17">
        <v>1</v>
      </c>
      <c r="L265" s="18" t="s">
        <v>448</v>
      </c>
      <c r="M265" s="18" t="s">
        <v>373</v>
      </c>
    </row>
    <row r="266" spans="1:13" s="26" customFormat="1" ht="13.5" x14ac:dyDescent="0.25">
      <c r="A266" s="20"/>
      <c r="B266" s="21"/>
      <c r="C266" s="22"/>
      <c r="D266" s="22"/>
      <c r="E266" s="22"/>
      <c r="F266" s="22"/>
      <c r="G266" s="20"/>
      <c r="H266" s="23"/>
      <c r="I266" s="23"/>
      <c r="J266" s="20"/>
      <c r="K266" s="24">
        <f>SUM(K265:K265)</f>
        <v>1</v>
      </c>
      <c r="L266" s="25" t="s">
        <v>25</v>
      </c>
      <c r="M266" s="25"/>
    </row>
    <row r="267" spans="1:13" ht="38.25" customHeight="1" x14ac:dyDescent="0.25">
      <c r="A267" s="20">
        <v>63</v>
      </c>
      <c r="B267" s="21" t="s">
        <v>373</v>
      </c>
      <c r="C267" s="22" t="s">
        <v>462</v>
      </c>
      <c r="D267" s="22" t="s">
        <v>463</v>
      </c>
      <c r="E267" s="22" t="s">
        <v>74</v>
      </c>
      <c r="F267" s="22" t="s">
        <v>74</v>
      </c>
      <c r="G267" s="20" t="s">
        <v>376</v>
      </c>
      <c r="H267" s="23" t="s">
        <v>377</v>
      </c>
      <c r="I267" s="23" t="s">
        <v>464</v>
      </c>
      <c r="J267" s="20" t="s">
        <v>37</v>
      </c>
      <c r="K267" s="17">
        <v>3</v>
      </c>
      <c r="L267" s="18" t="s">
        <v>465</v>
      </c>
      <c r="M267" s="18" t="s">
        <v>373</v>
      </c>
    </row>
    <row r="268" spans="1:13" ht="38.25" customHeight="1" x14ac:dyDescent="0.25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1</v>
      </c>
      <c r="L268" s="18" t="s">
        <v>386</v>
      </c>
      <c r="M268" s="18" t="s">
        <v>373</v>
      </c>
    </row>
    <row r="269" spans="1:13" ht="38.25" customHeight="1" x14ac:dyDescent="0.25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413</v>
      </c>
      <c r="M269" s="18" t="s">
        <v>373</v>
      </c>
    </row>
    <row r="270" spans="1:13" ht="38.25" customHeight="1" x14ac:dyDescent="0.25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466</v>
      </c>
      <c r="M270" s="18" t="s">
        <v>373</v>
      </c>
    </row>
    <row r="271" spans="1:13" ht="38.25" customHeight="1" x14ac:dyDescent="0.25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1</v>
      </c>
      <c r="L271" s="18" t="s">
        <v>467</v>
      </c>
      <c r="M271" s="18" t="s">
        <v>373</v>
      </c>
    </row>
    <row r="272" spans="1:13" ht="38.25" customHeight="1" x14ac:dyDescent="0.25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468</v>
      </c>
      <c r="M272" s="18" t="s">
        <v>373</v>
      </c>
    </row>
    <row r="273" spans="1:13" ht="38.25" customHeight="1" x14ac:dyDescent="0.25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17">
        <v>1</v>
      </c>
      <c r="L273" s="18" t="s">
        <v>430</v>
      </c>
      <c r="M273" s="18" t="s">
        <v>373</v>
      </c>
    </row>
    <row r="274" spans="1:13" ht="38.25" customHeight="1" x14ac:dyDescent="0.25">
      <c r="A274" s="20"/>
      <c r="B274" s="21"/>
      <c r="C274" s="22"/>
      <c r="D274" s="22"/>
      <c r="E274" s="22"/>
      <c r="F274" s="22"/>
      <c r="G274" s="20"/>
      <c r="H274" s="23"/>
      <c r="I274" s="23"/>
      <c r="J274" s="20"/>
      <c r="K274" s="17">
        <v>1</v>
      </c>
      <c r="L274" s="18" t="s">
        <v>469</v>
      </c>
      <c r="M274" s="18" t="s">
        <v>373</v>
      </c>
    </row>
    <row r="275" spans="1:13" s="26" customFormat="1" ht="13.5" x14ac:dyDescent="0.25">
      <c r="A275" s="20"/>
      <c r="B275" s="21"/>
      <c r="C275" s="22"/>
      <c r="D275" s="22"/>
      <c r="E275" s="22"/>
      <c r="F275" s="22"/>
      <c r="G275" s="20"/>
      <c r="H275" s="23"/>
      <c r="I275" s="23"/>
      <c r="J275" s="20"/>
      <c r="K275" s="24">
        <f>SUM(K267:K274)</f>
        <v>10</v>
      </c>
      <c r="L275" s="25" t="s">
        <v>25</v>
      </c>
      <c r="M275" s="25"/>
    </row>
    <row r="276" spans="1:13" ht="38.25" customHeight="1" x14ac:dyDescent="0.25">
      <c r="A276" s="20">
        <v>64</v>
      </c>
      <c r="B276" s="21" t="s">
        <v>470</v>
      </c>
      <c r="C276" s="22" t="s">
        <v>471</v>
      </c>
      <c r="D276" s="22" t="s">
        <v>472</v>
      </c>
      <c r="E276" s="22" t="s">
        <v>47</v>
      </c>
      <c r="F276" s="22" t="s">
        <v>19</v>
      </c>
      <c r="G276" s="20" t="s">
        <v>473</v>
      </c>
      <c r="H276" s="23" t="s">
        <v>474</v>
      </c>
      <c r="I276" s="23" t="s">
        <v>475</v>
      </c>
      <c r="J276" s="20" t="s">
        <v>189</v>
      </c>
      <c r="K276" s="17">
        <v>1</v>
      </c>
      <c r="L276" s="18" t="s">
        <v>474</v>
      </c>
      <c r="M276" s="18" t="s">
        <v>470</v>
      </c>
    </row>
    <row r="277" spans="1:13" s="26" customFormat="1" ht="13.5" x14ac:dyDescent="0.25">
      <c r="A277" s="20"/>
      <c r="B277" s="21"/>
      <c r="C277" s="22"/>
      <c r="D277" s="22"/>
      <c r="E277" s="22"/>
      <c r="F277" s="22"/>
      <c r="G277" s="20"/>
      <c r="H277" s="23"/>
      <c r="I277" s="23"/>
      <c r="J277" s="20"/>
      <c r="K277" s="24">
        <f>SUM(K276:K276)</f>
        <v>1</v>
      </c>
      <c r="L277" s="25" t="s">
        <v>25</v>
      </c>
      <c r="M277" s="25"/>
    </row>
    <row r="278" spans="1:13" ht="63.75" customHeight="1" x14ac:dyDescent="0.25">
      <c r="A278" s="20">
        <v>65</v>
      </c>
      <c r="B278" s="21" t="s">
        <v>470</v>
      </c>
      <c r="C278" s="22" t="s">
        <v>476</v>
      </c>
      <c r="D278" s="22" t="s">
        <v>477</v>
      </c>
      <c r="E278" s="22" t="s">
        <v>18</v>
      </c>
      <c r="F278" s="22" t="s">
        <v>19</v>
      </c>
      <c r="G278" s="20" t="s">
        <v>478</v>
      </c>
      <c r="H278" s="23" t="s">
        <v>479</v>
      </c>
      <c r="I278" s="23" t="s">
        <v>480</v>
      </c>
      <c r="J278" s="20" t="s">
        <v>481</v>
      </c>
      <c r="K278" s="17">
        <v>2</v>
      </c>
      <c r="L278" s="18" t="s">
        <v>482</v>
      </c>
      <c r="M278" s="18" t="s">
        <v>470</v>
      </c>
    </row>
    <row r="279" spans="1:13" ht="63.75" customHeight="1" x14ac:dyDescent="0.25">
      <c r="A279" s="20"/>
      <c r="B279" s="21"/>
      <c r="C279" s="22"/>
      <c r="D279" s="22"/>
      <c r="E279" s="22"/>
      <c r="F279" s="22"/>
      <c r="G279" s="20"/>
      <c r="H279" s="23"/>
      <c r="I279" s="23"/>
      <c r="J279" s="20"/>
      <c r="K279" s="17">
        <v>16</v>
      </c>
      <c r="L279" s="18" t="s">
        <v>479</v>
      </c>
      <c r="M279" s="18" t="s">
        <v>470</v>
      </c>
    </row>
    <row r="280" spans="1:13" s="26" customFormat="1" ht="13.5" x14ac:dyDescent="0.25">
      <c r="A280" s="20"/>
      <c r="B280" s="21"/>
      <c r="C280" s="22"/>
      <c r="D280" s="22"/>
      <c r="E280" s="22"/>
      <c r="F280" s="22"/>
      <c r="G280" s="20"/>
      <c r="H280" s="23"/>
      <c r="I280" s="23"/>
      <c r="J280" s="20"/>
      <c r="K280" s="24">
        <f>SUM(K278:K279)</f>
        <v>18</v>
      </c>
      <c r="L280" s="25" t="s">
        <v>25</v>
      </c>
      <c r="M280" s="25"/>
    </row>
    <row r="281" spans="1:13" ht="38.25" customHeight="1" x14ac:dyDescent="0.25">
      <c r="A281" s="20">
        <v>66</v>
      </c>
      <c r="B281" s="21" t="s">
        <v>470</v>
      </c>
      <c r="C281" s="22" t="s">
        <v>483</v>
      </c>
      <c r="D281" s="22" t="s">
        <v>484</v>
      </c>
      <c r="E281" s="22" t="s">
        <v>18</v>
      </c>
      <c r="F281" s="22" t="s">
        <v>19</v>
      </c>
      <c r="G281" s="20" t="s">
        <v>473</v>
      </c>
      <c r="H281" s="23" t="s">
        <v>474</v>
      </c>
      <c r="I281" s="23" t="s">
        <v>485</v>
      </c>
      <c r="J281" s="20" t="s">
        <v>70</v>
      </c>
      <c r="K281" s="17">
        <v>1</v>
      </c>
      <c r="L281" s="18" t="s">
        <v>486</v>
      </c>
      <c r="M281" s="18" t="s">
        <v>470</v>
      </c>
    </row>
    <row r="282" spans="1:13" ht="38.25" customHeight="1" x14ac:dyDescent="0.25">
      <c r="A282" s="20"/>
      <c r="B282" s="21"/>
      <c r="C282" s="22"/>
      <c r="D282" s="22"/>
      <c r="E282" s="22"/>
      <c r="F282" s="22"/>
      <c r="G282" s="20"/>
      <c r="H282" s="23"/>
      <c r="I282" s="23"/>
      <c r="J282" s="20"/>
      <c r="K282" s="17">
        <v>1</v>
      </c>
      <c r="L282" s="18" t="s">
        <v>487</v>
      </c>
      <c r="M282" s="18" t="s">
        <v>470</v>
      </c>
    </row>
    <row r="283" spans="1:13" s="26" customFormat="1" ht="13.5" x14ac:dyDescent="0.25">
      <c r="A283" s="20"/>
      <c r="B283" s="21"/>
      <c r="C283" s="22"/>
      <c r="D283" s="22"/>
      <c r="E283" s="22"/>
      <c r="F283" s="22"/>
      <c r="G283" s="20"/>
      <c r="H283" s="23"/>
      <c r="I283" s="23"/>
      <c r="J283" s="20"/>
      <c r="K283" s="24">
        <f>SUM(K281:K282)</f>
        <v>2</v>
      </c>
      <c r="L283" s="25" t="s">
        <v>25</v>
      </c>
      <c r="M283" s="25"/>
    </row>
    <row r="284" spans="1:13" ht="38.25" customHeight="1" x14ac:dyDescent="0.25">
      <c r="A284" s="20">
        <v>67</v>
      </c>
      <c r="B284" s="21" t="s">
        <v>470</v>
      </c>
      <c r="C284" s="22" t="s">
        <v>488</v>
      </c>
      <c r="D284" s="22" t="s">
        <v>489</v>
      </c>
      <c r="E284" s="22" t="s">
        <v>18</v>
      </c>
      <c r="F284" s="22" t="s">
        <v>19</v>
      </c>
      <c r="G284" s="20" t="s">
        <v>490</v>
      </c>
      <c r="H284" s="23" t="s">
        <v>491</v>
      </c>
      <c r="I284" s="23" t="s">
        <v>492</v>
      </c>
      <c r="J284" s="20" t="s">
        <v>402</v>
      </c>
      <c r="K284" s="17">
        <v>1</v>
      </c>
      <c r="L284" s="18" t="s">
        <v>493</v>
      </c>
      <c r="M284" s="18" t="s">
        <v>470</v>
      </c>
    </row>
    <row r="285" spans="1:13" ht="38.25" customHeight="1" x14ac:dyDescent="0.25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494</v>
      </c>
      <c r="M285" s="18" t="s">
        <v>470</v>
      </c>
    </row>
    <row r="286" spans="1:13" ht="38.25" customHeight="1" x14ac:dyDescent="0.25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4</v>
      </c>
      <c r="L286" s="18" t="s">
        <v>491</v>
      </c>
      <c r="M286" s="18" t="s">
        <v>470</v>
      </c>
    </row>
    <row r="287" spans="1:13" ht="38.25" customHeight="1" x14ac:dyDescent="0.25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4</v>
      </c>
      <c r="L287" s="18" t="s">
        <v>495</v>
      </c>
      <c r="M287" s="18" t="s">
        <v>470</v>
      </c>
    </row>
    <row r="288" spans="1:13" ht="38.25" customHeight="1" x14ac:dyDescent="0.25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1</v>
      </c>
      <c r="L288" s="18" t="s">
        <v>496</v>
      </c>
      <c r="M288" s="18" t="s">
        <v>470</v>
      </c>
    </row>
    <row r="289" spans="1:13" ht="38.25" customHeight="1" x14ac:dyDescent="0.25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1</v>
      </c>
      <c r="L289" s="18" t="s">
        <v>497</v>
      </c>
      <c r="M289" s="18" t="s">
        <v>470</v>
      </c>
    </row>
    <row r="290" spans="1:13" ht="38.25" customHeight="1" x14ac:dyDescent="0.25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17">
        <v>1</v>
      </c>
      <c r="L290" s="18" t="s">
        <v>498</v>
      </c>
      <c r="M290" s="18" t="s">
        <v>470</v>
      </c>
    </row>
    <row r="291" spans="1:13" ht="38.25" customHeight="1" x14ac:dyDescent="0.25">
      <c r="A291" s="20"/>
      <c r="B291" s="21"/>
      <c r="C291" s="22"/>
      <c r="D291" s="22"/>
      <c r="E291" s="22"/>
      <c r="F291" s="22"/>
      <c r="G291" s="20"/>
      <c r="H291" s="23"/>
      <c r="I291" s="23"/>
      <c r="J291" s="20"/>
      <c r="K291" s="17">
        <v>3</v>
      </c>
      <c r="L291" s="18" t="s">
        <v>499</v>
      </c>
      <c r="M291" s="18" t="s">
        <v>470</v>
      </c>
    </row>
    <row r="292" spans="1:13" s="26" customFormat="1" ht="13.5" x14ac:dyDescent="0.25">
      <c r="A292" s="20"/>
      <c r="B292" s="21"/>
      <c r="C292" s="22"/>
      <c r="D292" s="22"/>
      <c r="E292" s="22"/>
      <c r="F292" s="22"/>
      <c r="G292" s="20"/>
      <c r="H292" s="23"/>
      <c r="I292" s="23"/>
      <c r="J292" s="20"/>
      <c r="K292" s="24">
        <f>SUM(K284:K291)</f>
        <v>16</v>
      </c>
      <c r="L292" s="25" t="s">
        <v>25</v>
      </c>
      <c r="M292" s="25"/>
    </row>
    <row r="293" spans="1:13" ht="25.5" customHeight="1" x14ac:dyDescent="0.25">
      <c r="A293" s="20">
        <v>68</v>
      </c>
      <c r="B293" s="21" t="s">
        <v>470</v>
      </c>
      <c r="C293" s="22" t="s">
        <v>500</v>
      </c>
      <c r="D293" s="22" t="s">
        <v>501</v>
      </c>
      <c r="E293" s="22" t="s">
        <v>74</v>
      </c>
      <c r="F293" s="22" t="s">
        <v>74</v>
      </c>
      <c r="G293" s="20" t="s">
        <v>478</v>
      </c>
      <c r="H293" s="23" t="s">
        <v>479</v>
      </c>
      <c r="I293" s="23" t="s">
        <v>502</v>
      </c>
      <c r="J293" s="20" t="s">
        <v>503</v>
      </c>
      <c r="K293" s="17">
        <v>1</v>
      </c>
      <c r="L293" s="18" t="s">
        <v>504</v>
      </c>
      <c r="M293" s="18" t="s">
        <v>470</v>
      </c>
    </row>
    <row r="294" spans="1:13" ht="25.5" customHeight="1" x14ac:dyDescent="0.25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505</v>
      </c>
      <c r="M294" s="18" t="s">
        <v>470</v>
      </c>
    </row>
    <row r="295" spans="1:13" ht="25.5" customHeight="1" x14ac:dyDescent="0.25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1</v>
      </c>
      <c r="L295" s="18" t="s">
        <v>506</v>
      </c>
      <c r="M295" s="18" t="s">
        <v>470</v>
      </c>
    </row>
    <row r="296" spans="1:13" ht="25.5" customHeight="1" x14ac:dyDescent="0.25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2</v>
      </c>
      <c r="L296" s="18" t="s">
        <v>507</v>
      </c>
      <c r="M296" s="18" t="s">
        <v>470</v>
      </c>
    </row>
    <row r="297" spans="1:13" ht="25.5" customHeight="1" x14ac:dyDescent="0.25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17">
        <v>2</v>
      </c>
      <c r="L297" s="18" t="s">
        <v>508</v>
      </c>
      <c r="M297" s="18" t="s">
        <v>470</v>
      </c>
    </row>
    <row r="298" spans="1:13" ht="25.5" customHeight="1" x14ac:dyDescent="0.25">
      <c r="A298" s="20"/>
      <c r="B298" s="21"/>
      <c r="C298" s="22"/>
      <c r="D298" s="22"/>
      <c r="E298" s="22"/>
      <c r="F298" s="22"/>
      <c r="G298" s="20"/>
      <c r="H298" s="23"/>
      <c r="I298" s="23"/>
      <c r="J298" s="20"/>
      <c r="K298" s="17">
        <v>1</v>
      </c>
      <c r="L298" s="18" t="s">
        <v>509</v>
      </c>
      <c r="M298" s="18" t="s">
        <v>470</v>
      </c>
    </row>
    <row r="299" spans="1:13" s="26" customFormat="1" ht="13.5" x14ac:dyDescent="0.25">
      <c r="A299" s="20"/>
      <c r="B299" s="21"/>
      <c r="C299" s="22"/>
      <c r="D299" s="22"/>
      <c r="E299" s="22"/>
      <c r="F299" s="22"/>
      <c r="G299" s="20"/>
      <c r="H299" s="23"/>
      <c r="I299" s="23"/>
      <c r="J299" s="20"/>
      <c r="K299" s="24">
        <f>SUM(K293:K298)</f>
        <v>8</v>
      </c>
      <c r="L299" s="25" t="s">
        <v>25</v>
      </c>
      <c r="M299" s="25"/>
    </row>
    <row r="300" spans="1:13" ht="38.25" customHeight="1" x14ac:dyDescent="0.25">
      <c r="A300" s="20">
        <v>69</v>
      </c>
      <c r="B300" s="21" t="s">
        <v>470</v>
      </c>
      <c r="C300" s="22" t="s">
        <v>510</v>
      </c>
      <c r="D300" s="22" t="s">
        <v>511</v>
      </c>
      <c r="E300" s="22" t="s">
        <v>18</v>
      </c>
      <c r="F300" s="22" t="s">
        <v>19</v>
      </c>
      <c r="G300" s="20" t="s">
        <v>512</v>
      </c>
      <c r="H300" s="23" t="s">
        <v>513</v>
      </c>
      <c r="I300" s="23" t="s">
        <v>514</v>
      </c>
      <c r="J300" s="20" t="s">
        <v>31</v>
      </c>
      <c r="K300" s="17">
        <v>1</v>
      </c>
      <c r="L300" s="18" t="s">
        <v>515</v>
      </c>
      <c r="M300" s="18" t="s">
        <v>470</v>
      </c>
    </row>
    <row r="301" spans="1:13" ht="38.25" customHeight="1" x14ac:dyDescent="0.25">
      <c r="A301" s="20"/>
      <c r="B301" s="21"/>
      <c r="C301" s="22"/>
      <c r="D301" s="22"/>
      <c r="E301" s="22"/>
      <c r="F301" s="22"/>
      <c r="G301" s="20"/>
      <c r="H301" s="23"/>
      <c r="I301" s="23"/>
      <c r="J301" s="20"/>
      <c r="K301" s="17">
        <v>2</v>
      </c>
      <c r="L301" s="18" t="s">
        <v>513</v>
      </c>
      <c r="M301" s="18" t="s">
        <v>470</v>
      </c>
    </row>
    <row r="302" spans="1:13" s="26" customFormat="1" ht="13.5" x14ac:dyDescent="0.25">
      <c r="A302" s="20"/>
      <c r="B302" s="21"/>
      <c r="C302" s="22"/>
      <c r="D302" s="22"/>
      <c r="E302" s="22"/>
      <c r="F302" s="22"/>
      <c r="G302" s="20"/>
      <c r="H302" s="23"/>
      <c r="I302" s="23"/>
      <c r="J302" s="20"/>
      <c r="K302" s="24">
        <f>SUM(K300:K301)</f>
        <v>3</v>
      </c>
      <c r="L302" s="25" t="s">
        <v>25</v>
      </c>
      <c r="M302" s="25"/>
    </row>
    <row r="303" spans="1:13" ht="38.25" customHeight="1" x14ac:dyDescent="0.25">
      <c r="A303" s="20">
        <v>70</v>
      </c>
      <c r="B303" s="21" t="s">
        <v>470</v>
      </c>
      <c r="C303" s="22" t="s">
        <v>516</v>
      </c>
      <c r="D303" s="22" t="s">
        <v>517</v>
      </c>
      <c r="E303" s="22" t="s">
        <v>47</v>
      </c>
      <c r="F303" s="22" t="s">
        <v>19</v>
      </c>
      <c r="G303" s="20" t="s">
        <v>473</v>
      </c>
      <c r="H303" s="23" t="s">
        <v>474</v>
      </c>
      <c r="I303" s="23" t="s">
        <v>518</v>
      </c>
      <c r="J303" s="20" t="s">
        <v>519</v>
      </c>
      <c r="K303" s="17">
        <v>1</v>
      </c>
      <c r="L303" s="18" t="s">
        <v>474</v>
      </c>
      <c r="M303" s="18" t="s">
        <v>470</v>
      </c>
    </row>
    <row r="304" spans="1:13" s="26" customFormat="1" ht="13.5" x14ac:dyDescent="0.25">
      <c r="A304" s="20"/>
      <c r="B304" s="21"/>
      <c r="C304" s="22"/>
      <c r="D304" s="22"/>
      <c r="E304" s="22"/>
      <c r="F304" s="22"/>
      <c r="G304" s="20"/>
      <c r="H304" s="23"/>
      <c r="I304" s="23"/>
      <c r="J304" s="20"/>
      <c r="K304" s="24">
        <f>SUM(K303:K303)</f>
        <v>1</v>
      </c>
      <c r="L304" s="25" t="s">
        <v>25</v>
      </c>
      <c r="M304" s="25"/>
    </row>
    <row r="305" spans="1:13" ht="38.25" customHeight="1" x14ac:dyDescent="0.25">
      <c r="A305" s="20">
        <v>71</v>
      </c>
      <c r="B305" s="21" t="s">
        <v>470</v>
      </c>
      <c r="C305" s="22" t="s">
        <v>520</v>
      </c>
      <c r="D305" s="22" t="s">
        <v>521</v>
      </c>
      <c r="E305" s="22" t="s">
        <v>47</v>
      </c>
      <c r="F305" s="22" t="s">
        <v>19</v>
      </c>
      <c r="G305" s="20" t="s">
        <v>522</v>
      </c>
      <c r="H305" s="23" t="s">
        <v>499</v>
      </c>
      <c r="I305" s="23" t="s">
        <v>523</v>
      </c>
      <c r="J305" s="20" t="s">
        <v>524</v>
      </c>
      <c r="K305" s="17">
        <v>1</v>
      </c>
      <c r="L305" s="18" t="s">
        <v>499</v>
      </c>
      <c r="M305" s="18" t="s">
        <v>470</v>
      </c>
    </row>
    <row r="306" spans="1:13" s="26" customFormat="1" ht="13.5" x14ac:dyDescent="0.25">
      <c r="A306" s="20"/>
      <c r="B306" s="21"/>
      <c r="C306" s="22"/>
      <c r="D306" s="22"/>
      <c r="E306" s="22"/>
      <c r="F306" s="22"/>
      <c r="G306" s="20"/>
      <c r="H306" s="23"/>
      <c r="I306" s="23"/>
      <c r="J306" s="20"/>
      <c r="K306" s="24">
        <f>SUM(K305:K305)</f>
        <v>1</v>
      </c>
      <c r="L306" s="25" t="s">
        <v>25</v>
      </c>
      <c r="M306" s="25"/>
    </row>
    <row r="307" spans="1:13" ht="38.25" customHeight="1" x14ac:dyDescent="0.25">
      <c r="A307" s="20">
        <v>72</v>
      </c>
      <c r="B307" s="21" t="s">
        <v>525</v>
      </c>
      <c r="C307" s="22" t="s">
        <v>526</v>
      </c>
      <c r="D307" s="22" t="s">
        <v>527</v>
      </c>
      <c r="E307" s="22" t="s">
        <v>18</v>
      </c>
      <c r="F307" s="22" t="s">
        <v>19</v>
      </c>
      <c r="G307" s="20" t="s">
        <v>528</v>
      </c>
      <c r="H307" s="23" t="s">
        <v>529</v>
      </c>
      <c r="I307" s="23" t="s">
        <v>530</v>
      </c>
      <c r="J307" s="20" t="s">
        <v>240</v>
      </c>
      <c r="K307" s="17">
        <v>1</v>
      </c>
      <c r="L307" s="18" t="s">
        <v>531</v>
      </c>
      <c r="M307" s="18" t="s">
        <v>525</v>
      </c>
    </row>
    <row r="308" spans="1:13" ht="38.25" customHeight="1" x14ac:dyDescent="0.25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1</v>
      </c>
      <c r="L308" s="18" t="s">
        <v>532</v>
      </c>
      <c r="M308" s="18" t="s">
        <v>525</v>
      </c>
    </row>
    <row r="309" spans="1:13" ht="38.25" customHeight="1" x14ac:dyDescent="0.25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1</v>
      </c>
      <c r="L309" s="18" t="s">
        <v>533</v>
      </c>
      <c r="M309" s="18" t="s">
        <v>525</v>
      </c>
    </row>
    <row r="310" spans="1:13" ht="38.25" customHeight="1" x14ac:dyDescent="0.25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2</v>
      </c>
      <c r="L310" s="18" t="s">
        <v>534</v>
      </c>
      <c r="M310" s="18" t="s">
        <v>525</v>
      </c>
    </row>
    <row r="311" spans="1:13" ht="38.25" customHeight="1" x14ac:dyDescent="0.25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1</v>
      </c>
      <c r="L311" s="18" t="s">
        <v>535</v>
      </c>
      <c r="M311" s="18" t="s">
        <v>525</v>
      </c>
    </row>
    <row r="312" spans="1:13" ht="38.25" customHeight="1" x14ac:dyDescent="0.2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17">
        <v>4</v>
      </c>
      <c r="L312" s="18" t="s">
        <v>529</v>
      </c>
      <c r="M312" s="18" t="s">
        <v>525</v>
      </c>
    </row>
    <row r="313" spans="1:13" ht="38.25" customHeight="1" x14ac:dyDescent="0.25">
      <c r="A313" s="20"/>
      <c r="B313" s="21"/>
      <c r="C313" s="22"/>
      <c r="D313" s="22"/>
      <c r="E313" s="22"/>
      <c r="F313" s="22"/>
      <c r="G313" s="20"/>
      <c r="H313" s="23"/>
      <c r="I313" s="23"/>
      <c r="J313" s="20"/>
      <c r="K313" s="17">
        <v>3</v>
      </c>
      <c r="L313" s="18" t="s">
        <v>536</v>
      </c>
      <c r="M313" s="18" t="s">
        <v>525</v>
      </c>
    </row>
    <row r="314" spans="1:13" s="26" customFormat="1" ht="13.5" x14ac:dyDescent="0.25">
      <c r="A314" s="20"/>
      <c r="B314" s="21"/>
      <c r="C314" s="22"/>
      <c r="D314" s="22"/>
      <c r="E314" s="22"/>
      <c r="F314" s="22"/>
      <c r="G314" s="20"/>
      <c r="H314" s="23"/>
      <c r="I314" s="23"/>
      <c r="J314" s="20"/>
      <c r="K314" s="24">
        <f>SUM(K307:K313)</f>
        <v>13</v>
      </c>
      <c r="L314" s="25" t="s">
        <v>25</v>
      </c>
      <c r="M314" s="25"/>
    </row>
    <row r="315" spans="1:13" ht="38.25" customHeight="1" x14ac:dyDescent="0.25">
      <c r="A315" s="20">
        <v>73</v>
      </c>
      <c r="B315" s="21" t="s">
        <v>525</v>
      </c>
      <c r="C315" s="22" t="s">
        <v>537</v>
      </c>
      <c r="D315" s="22" t="s">
        <v>538</v>
      </c>
      <c r="E315" s="22" t="s">
        <v>18</v>
      </c>
      <c r="F315" s="22" t="s">
        <v>19</v>
      </c>
      <c r="G315" s="20" t="s">
        <v>528</v>
      </c>
      <c r="H315" s="23" t="s">
        <v>529</v>
      </c>
      <c r="I315" s="23" t="s">
        <v>530</v>
      </c>
      <c r="J315" s="20" t="s">
        <v>117</v>
      </c>
      <c r="K315" s="17">
        <v>2</v>
      </c>
      <c r="L315" s="18" t="s">
        <v>529</v>
      </c>
      <c r="M315" s="18" t="s">
        <v>525</v>
      </c>
    </row>
    <row r="316" spans="1:13" ht="38.25" customHeight="1" x14ac:dyDescent="0.25">
      <c r="A316" s="20"/>
      <c r="B316" s="21"/>
      <c r="C316" s="22"/>
      <c r="D316" s="22"/>
      <c r="E316" s="22"/>
      <c r="F316" s="22"/>
      <c r="G316" s="20"/>
      <c r="H316" s="23"/>
      <c r="I316" s="23"/>
      <c r="J316" s="20"/>
      <c r="K316" s="17">
        <v>2</v>
      </c>
      <c r="L316" s="18" t="s">
        <v>539</v>
      </c>
      <c r="M316" s="18" t="s">
        <v>525</v>
      </c>
    </row>
    <row r="317" spans="1:13" s="26" customFormat="1" ht="13.5" x14ac:dyDescent="0.25">
      <c r="A317" s="20"/>
      <c r="B317" s="21"/>
      <c r="C317" s="22"/>
      <c r="D317" s="22"/>
      <c r="E317" s="22"/>
      <c r="F317" s="22"/>
      <c r="G317" s="20"/>
      <c r="H317" s="23"/>
      <c r="I317" s="23"/>
      <c r="J317" s="20"/>
      <c r="K317" s="24">
        <f>SUM(K315:K316)</f>
        <v>4</v>
      </c>
      <c r="L317" s="25" t="s">
        <v>25</v>
      </c>
      <c r="M317" s="25"/>
    </row>
    <row r="318" spans="1:13" ht="25.5" customHeight="1" x14ac:dyDescent="0.25">
      <c r="A318" s="20">
        <v>74</v>
      </c>
      <c r="B318" s="21" t="s">
        <v>525</v>
      </c>
      <c r="C318" s="22" t="s">
        <v>540</v>
      </c>
      <c r="D318" s="22" t="s">
        <v>541</v>
      </c>
      <c r="E318" s="22" t="s">
        <v>74</v>
      </c>
      <c r="F318" s="22" t="s">
        <v>74</v>
      </c>
      <c r="G318" s="20" t="s">
        <v>528</v>
      </c>
      <c r="H318" s="23" t="s">
        <v>529</v>
      </c>
      <c r="I318" s="23" t="s">
        <v>530</v>
      </c>
      <c r="J318" s="20" t="s">
        <v>542</v>
      </c>
      <c r="K318" s="17">
        <v>1</v>
      </c>
      <c r="L318" s="18" t="s">
        <v>543</v>
      </c>
      <c r="M318" s="18" t="s">
        <v>525</v>
      </c>
    </row>
    <row r="319" spans="1:13" ht="25.5" customHeight="1" x14ac:dyDescent="0.25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2</v>
      </c>
      <c r="L319" s="18" t="s">
        <v>533</v>
      </c>
      <c r="M319" s="18" t="s">
        <v>525</v>
      </c>
    </row>
    <row r="320" spans="1:13" ht="25.5" customHeight="1" x14ac:dyDescent="0.25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2</v>
      </c>
      <c r="L320" s="18" t="s">
        <v>529</v>
      </c>
      <c r="M320" s="18" t="s">
        <v>525</v>
      </c>
    </row>
    <row r="321" spans="1:13" ht="25.5" customHeight="1" x14ac:dyDescent="0.2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17">
        <v>1</v>
      </c>
      <c r="L321" s="18" t="s">
        <v>544</v>
      </c>
      <c r="M321" s="18" t="s">
        <v>525</v>
      </c>
    </row>
    <row r="322" spans="1:13" ht="25.5" customHeight="1" x14ac:dyDescent="0.25">
      <c r="A322" s="20"/>
      <c r="B322" s="21"/>
      <c r="C322" s="22"/>
      <c r="D322" s="22"/>
      <c r="E322" s="22"/>
      <c r="F322" s="22"/>
      <c r="G322" s="20"/>
      <c r="H322" s="23"/>
      <c r="I322" s="23"/>
      <c r="J322" s="20"/>
      <c r="K322" s="17">
        <v>1</v>
      </c>
      <c r="L322" s="18" t="s">
        <v>532</v>
      </c>
      <c r="M322" s="18" t="s">
        <v>525</v>
      </c>
    </row>
    <row r="323" spans="1:13" s="26" customFormat="1" ht="13.5" x14ac:dyDescent="0.25">
      <c r="A323" s="20"/>
      <c r="B323" s="21"/>
      <c r="C323" s="22"/>
      <c r="D323" s="22"/>
      <c r="E323" s="22"/>
      <c r="F323" s="22"/>
      <c r="G323" s="20"/>
      <c r="H323" s="23"/>
      <c r="I323" s="23"/>
      <c r="J323" s="20"/>
      <c r="K323" s="24">
        <f>SUM(K318:K322)</f>
        <v>7</v>
      </c>
      <c r="L323" s="25" t="s">
        <v>25</v>
      </c>
      <c r="M323" s="25"/>
    </row>
    <row r="324" spans="1:13" ht="38.25" customHeight="1" x14ac:dyDescent="0.25">
      <c r="A324" s="20">
        <v>75</v>
      </c>
      <c r="B324" s="21" t="s">
        <v>545</v>
      </c>
      <c r="C324" s="22" t="s">
        <v>546</v>
      </c>
      <c r="D324" s="22" t="s">
        <v>547</v>
      </c>
      <c r="E324" s="22" t="s">
        <v>47</v>
      </c>
      <c r="F324" s="22" t="s">
        <v>19</v>
      </c>
      <c r="G324" s="20" t="s">
        <v>548</v>
      </c>
      <c r="H324" s="23" t="s">
        <v>549</v>
      </c>
      <c r="I324" s="23" t="s">
        <v>550</v>
      </c>
      <c r="J324" s="20" t="s">
        <v>551</v>
      </c>
      <c r="K324" s="17">
        <v>2</v>
      </c>
      <c r="L324" s="18" t="s">
        <v>549</v>
      </c>
      <c r="M324" s="18" t="s">
        <v>545</v>
      </c>
    </row>
    <row r="325" spans="1:13" ht="38.25" customHeight="1" x14ac:dyDescent="0.25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552</v>
      </c>
      <c r="M325" s="18" t="s">
        <v>545</v>
      </c>
    </row>
    <row r="326" spans="1:13" ht="38.25" customHeight="1" x14ac:dyDescent="0.2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17">
        <v>1</v>
      </c>
      <c r="L326" s="18" t="s">
        <v>553</v>
      </c>
      <c r="M326" s="18" t="s">
        <v>545</v>
      </c>
    </row>
    <row r="327" spans="1:13" ht="38.25" customHeight="1" x14ac:dyDescent="0.25">
      <c r="A327" s="20"/>
      <c r="B327" s="21"/>
      <c r="C327" s="22"/>
      <c r="D327" s="22"/>
      <c r="E327" s="22"/>
      <c r="F327" s="22"/>
      <c r="G327" s="20"/>
      <c r="H327" s="23"/>
      <c r="I327" s="23"/>
      <c r="J327" s="20"/>
      <c r="K327" s="17">
        <v>1</v>
      </c>
      <c r="L327" s="18" t="s">
        <v>554</v>
      </c>
      <c r="M327" s="18" t="s">
        <v>545</v>
      </c>
    </row>
    <row r="328" spans="1:13" s="26" customFormat="1" ht="13.5" x14ac:dyDescent="0.25">
      <c r="A328" s="20"/>
      <c r="B328" s="21"/>
      <c r="C328" s="22"/>
      <c r="D328" s="22"/>
      <c r="E328" s="22"/>
      <c r="F328" s="22"/>
      <c r="G328" s="20"/>
      <c r="H328" s="23"/>
      <c r="I328" s="23"/>
      <c r="J328" s="20"/>
      <c r="K328" s="24">
        <f>SUM(K324:K327)</f>
        <v>5</v>
      </c>
      <c r="L328" s="25" t="s">
        <v>25</v>
      </c>
      <c r="M328" s="25"/>
    </row>
    <row r="329" spans="1:13" ht="38.25" customHeight="1" x14ac:dyDescent="0.25">
      <c r="A329" s="20">
        <v>76</v>
      </c>
      <c r="B329" s="21" t="s">
        <v>545</v>
      </c>
      <c r="C329" s="22" t="s">
        <v>555</v>
      </c>
      <c r="D329" s="22" t="s">
        <v>556</v>
      </c>
      <c r="E329" s="22" t="s">
        <v>18</v>
      </c>
      <c r="F329" s="22" t="s">
        <v>19</v>
      </c>
      <c r="G329" s="20" t="s">
        <v>557</v>
      </c>
      <c r="H329" s="23" t="s">
        <v>558</v>
      </c>
      <c r="I329" s="23" t="s">
        <v>559</v>
      </c>
      <c r="J329" s="20" t="s">
        <v>560</v>
      </c>
      <c r="K329" s="17">
        <v>2</v>
      </c>
      <c r="L329" s="18" t="s">
        <v>561</v>
      </c>
      <c r="M329" s="18" t="s">
        <v>545</v>
      </c>
    </row>
    <row r="330" spans="1:13" ht="38.25" customHeight="1" x14ac:dyDescent="0.2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17">
        <v>2</v>
      </c>
      <c r="L330" s="18" t="s">
        <v>558</v>
      </c>
      <c r="M330" s="18" t="s">
        <v>545</v>
      </c>
    </row>
    <row r="331" spans="1:13" ht="38.25" customHeight="1" x14ac:dyDescent="0.25">
      <c r="A331" s="20"/>
      <c r="B331" s="21"/>
      <c r="C331" s="22"/>
      <c r="D331" s="22"/>
      <c r="E331" s="22"/>
      <c r="F331" s="22"/>
      <c r="G331" s="20"/>
      <c r="H331" s="23"/>
      <c r="I331" s="23"/>
      <c r="J331" s="20"/>
      <c r="K331" s="17">
        <v>3</v>
      </c>
      <c r="L331" s="18" t="s">
        <v>562</v>
      </c>
      <c r="M331" s="18" t="s">
        <v>545</v>
      </c>
    </row>
    <row r="332" spans="1:13" s="26" customFormat="1" ht="13.5" x14ac:dyDescent="0.25">
      <c r="A332" s="20"/>
      <c r="B332" s="21"/>
      <c r="C332" s="22"/>
      <c r="D332" s="22"/>
      <c r="E332" s="22"/>
      <c r="F332" s="22"/>
      <c r="G332" s="20"/>
      <c r="H332" s="23"/>
      <c r="I332" s="23"/>
      <c r="J332" s="20"/>
      <c r="K332" s="24">
        <f>SUM(K329:K331)</f>
        <v>7</v>
      </c>
      <c r="L332" s="25" t="s">
        <v>25</v>
      </c>
      <c r="M332" s="25"/>
    </row>
    <row r="333" spans="1:13" ht="38.25" customHeight="1" x14ac:dyDescent="0.25">
      <c r="A333" s="20">
        <v>77</v>
      </c>
      <c r="B333" s="21" t="s">
        <v>545</v>
      </c>
      <c r="C333" s="22" t="s">
        <v>563</v>
      </c>
      <c r="D333" s="22" t="s">
        <v>564</v>
      </c>
      <c r="E333" s="22" t="s">
        <v>47</v>
      </c>
      <c r="F333" s="22" t="s">
        <v>19</v>
      </c>
      <c r="G333" s="20" t="s">
        <v>565</v>
      </c>
      <c r="H333" s="23" t="s">
        <v>566</v>
      </c>
      <c r="I333" s="23" t="s">
        <v>567</v>
      </c>
      <c r="J333" s="20" t="s">
        <v>568</v>
      </c>
      <c r="K333" s="17">
        <v>2</v>
      </c>
      <c r="L333" s="18" t="s">
        <v>566</v>
      </c>
      <c r="M333" s="18" t="s">
        <v>545</v>
      </c>
    </row>
    <row r="334" spans="1:13" s="26" customFormat="1" ht="13.5" x14ac:dyDescent="0.25">
      <c r="A334" s="20"/>
      <c r="B334" s="21"/>
      <c r="C334" s="22"/>
      <c r="D334" s="22"/>
      <c r="E334" s="22"/>
      <c r="F334" s="22"/>
      <c r="G334" s="20"/>
      <c r="H334" s="23"/>
      <c r="I334" s="23"/>
      <c r="J334" s="20"/>
      <c r="K334" s="24">
        <f>SUM(K333:K333)</f>
        <v>2</v>
      </c>
      <c r="L334" s="25" t="s">
        <v>25</v>
      </c>
      <c r="M334" s="25"/>
    </row>
    <row r="335" spans="1:13" ht="38.25" customHeight="1" x14ac:dyDescent="0.25">
      <c r="A335" s="20">
        <v>78</v>
      </c>
      <c r="B335" s="21" t="s">
        <v>545</v>
      </c>
      <c r="C335" s="22" t="s">
        <v>569</v>
      </c>
      <c r="D335" s="22" t="s">
        <v>570</v>
      </c>
      <c r="E335" s="22" t="s">
        <v>47</v>
      </c>
      <c r="F335" s="22" t="s">
        <v>19</v>
      </c>
      <c r="G335" s="20" t="s">
        <v>565</v>
      </c>
      <c r="H335" s="23" t="s">
        <v>566</v>
      </c>
      <c r="I335" s="23" t="s">
        <v>571</v>
      </c>
      <c r="J335" s="20" t="s">
        <v>572</v>
      </c>
      <c r="K335" s="17">
        <v>1</v>
      </c>
      <c r="L335" s="18" t="s">
        <v>566</v>
      </c>
      <c r="M335" s="18" t="s">
        <v>545</v>
      </c>
    </row>
    <row r="336" spans="1:13" s="26" customFormat="1" ht="13.5" x14ac:dyDescent="0.25">
      <c r="A336" s="20"/>
      <c r="B336" s="21"/>
      <c r="C336" s="22"/>
      <c r="D336" s="22"/>
      <c r="E336" s="22"/>
      <c r="F336" s="22"/>
      <c r="G336" s="20"/>
      <c r="H336" s="23"/>
      <c r="I336" s="23"/>
      <c r="J336" s="20"/>
      <c r="K336" s="24">
        <f>SUM(K335:K335)</f>
        <v>1</v>
      </c>
      <c r="L336" s="25" t="s">
        <v>25</v>
      </c>
      <c r="M336" s="25"/>
    </row>
    <row r="337" spans="1:13" ht="51" customHeight="1" x14ac:dyDescent="0.25">
      <c r="A337" s="20">
        <v>79</v>
      </c>
      <c r="B337" s="21" t="s">
        <v>545</v>
      </c>
      <c r="C337" s="22" t="s">
        <v>573</v>
      </c>
      <c r="D337" s="22" t="s">
        <v>574</v>
      </c>
      <c r="E337" s="22" t="s">
        <v>18</v>
      </c>
      <c r="F337" s="22" t="s">
        <v>19</v>
      </c>
      <c r="G337" s="20" t="s">
        <v>565</v>
      </c>
      <c r="H337" s="23" t="s">
        <v>566</v>
      </c>
      <c r="I337" s="23" t="s">
        <v>575</v>
      </c>
      <c r="J337" s="20" t="s">
        <v>402</v>
      </c>
      <c r="K337" s="17">
        <v>15</v>
      </c>
      <c r="L337" s="18" t="s">
        <v>566</v>
      </c>
      <c r="M337" s="18" t="s">
        <v>545</v>
      </c>
    </row>
    <row r="338" spans="1:13" s="26" customFormat="1" ht="13.5" x14ac:dyDescent="0.25">
      <c r="A338" s="20"/>
      <c r="B338" s="21"/>
      <c r="C338" s="22"/>
      <c r="D338" s="22"/>
      <c r="E338" s="22"/>
      <c r="F338" s="22"/>
      <c r="G338" s="20"/>
      <c r="H338" s="23"/>
      <c r="I338" s="23"/>
      <c r="J338" s="20"/>
      <c r="K338" s="24">
        <f>SUM(K337:K337)</f>
        <v>15</v>
      </c>
      <c r="L338" s="25" t="s">
        <v>25</v>
      </c>
      <c r="M338" s="25"/>
    </row>
    <row r="339" spans="1:13" ht="38.25" customHeight="1" x14ac:dyDescent="0.25">
      <c r="A339" s="20">
        <v>80</v>
      </c>
      <c r="B339" s="21" t="s">
        <v>545</v>
      </c>
      <c r="C339" s="22" t="s">
        <v>576</v>
      </c>
      <c r="D339" s="22" t="s">
        <v>577</v>
      </c>
      <c r="E339" s="22" t="s">
        <v>18</v>
      </c>
      <c r="F339" s="22" t="s">
        <v>19</v>
      </c>
      <c r="G339" s="20" t="s">
        <v>565</v>
      </c>
      <c r="H339" s="23" t="s">
        <v>566</v>
      </c>
      <c r="I339" s="23" t="s">
        <v>578</v>
      </c>
      <c r="J339" s="20" t="s">
        <v>142</v>
      </c>
      <c r="K339" s="17">
        <v>3</v>
      </c>
      <c r="L339" s="18" t="s">
        <v>566</v>
      </c>
      <c r="M339" s="18" t="s">
        <v>545</v>
      </c>
    </row>
    <row r="340" spans="1:13" s="26" customFormat="1" ht="13.5" x14ac:dyDescent="0.25">
      <c r="A340" s="20"/>
      <c r="B340" s="21"/>
      <c r="C340" s="22"/>
      <c r="D340" s="22"/>
      <c r="E340" s="22"/>
      <c r="F340" s="22"/>
      <c r="G340" s="20"/>
      <c r="H340" s="23"/>
      <c r="I340" s="23"/>
      <c r="J340" s="20"/>
      <c r="K340" s="24">
        <f>SUM(K339:K339)</f>
        <v>3</v>
      </c>
      <c r="L340" s="25" t="s">
        <v>25</v>
      </c>
      <c r="M340" s="25"/>
    </row>
    <row r="341" spans="1:13" ht="38.25" customHeight="1" x14ac:dyDescent="0.25">
      <c r="A341" s="20">
        <v>81</v>
      </c>
      <c r="B341" s="21" t="s">
        <v>545</v>
      </c>
      <c r="C341" s="22" t="s">
        <v>579</v>
      </c>
      <c r="D341" s="22" t="s">
        <v>580</v>
      </c>
      <c r="E341" s="22" t="s">
        <v>18</v>
      </c>
      <c r="F341" s="22" t="s">
        <v>19</v>
      </c>
      <c r="G341" s="20" t="s">
        <v>565</v>
      </c>
      <c r="H341" s="23" t="s">
        <v>566</v>
      </c>
      <c r="I341" s="23" t="s">
        <v>581</v>
      </c>
      <c r="J341" s="20" t="s">
        <v>560</v>
      </c>
      <c r="K341" s="17">
        <v>8</v>
      </c>
      <c r="L341" s="18" t="s">
        <v>566</v>
      </c>
      <c r="M341" s="18" t="s">
        <v>545</v>
      </c>
    </row>
    <row r="342" spans="1:13" ht="38.25" customHeight="1" x14ac:dyDescent="0.25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17">
        <v>1</v>
      </c>
      <c r="L342" s="18" t="s">
        <v>582</v>
      </c>
      <c r="M342" s="18" t="s">
        <v>545</v>
      </c>
    </row>
    <row r="343" spans="1:13" s="26" customFormat="1" ht="13.5" x14ac:dyDescent="0.25">
      <c r="A343" s="20"/>
      <c r="B343" s="21"/>
      <c r="C343" s="22"/>
      <c r="D343" s="22"/>
      <c r="E343" s="22"/>
      <c r="F343" s="22"/>
      <c r="G343" s="20"/>
      <c r="H343" s="23"/>
      <c r="I343" s="23"/>
      <c r="J343" s="20"/>
      <c r="K343" s="24">
        <f>SUM(K341:K342)</f>
        <v>9</v>
      </c>
      <c r="L343" s="25" t="s">
        <v>25</v>
      </c>
      <c r="M343" s="25"/>
    </row>
    <row r="344" spans="1:13" ht="51" customHeight="1" x14ac:dyDescent="0.25">
      <c r="A344" s="20">
        <v>82</v>
      </c>
      <c r="B344" s="21" t="s">
        <v>545</v>
      </c>
      <c r="C344" s="22" t="s">
        <v>583</v>
      </c>
      <c r="D344" s="22" t="s">
        <v>584</v>
      </c>
      <c r="E344" s="22" t="s">
        <v>18</v>
      </c>
      <c r="F344" s="22" t="s">
        <v>19</v>
      </c>
      <c r="G344" s="20" t="s">
        <v>565</v>
      </c>
      <c r="H344" s="23" t="s">
        <v>566</v>
      </c>
      <c r="I344" s="23" t="s">
        <v>585</v>
      </c>
      <c r="J344" s="20" t="s">
        <v>461</v>
      </c>
      <c r="K344" s="17">
        <v>1</v>
      </c>
      <c r="L344" s="18" t="s">
        <v>586</v>
      </c>
      <c r="M344" s="18" t="s">
        <v>545</v>
      </c>
    </row>
    <row r="345" spans="1:13" s="26" customFormat="1" ht="13.5" x14ac:dyDescent="0.25">
      <c r="A345" s="20"/>
      <c r="B345" s="21"/>
      <c r="C345" s="22"/>
      <c r="D345" s="22"/>
      <c r="E345" s="22"/>
      <c r="F345" s="22"/>
      <c r="G345" s="20"/>
      <c r="H345" s="23"/>
      <c r="I345" s="23"/>
      <c r="J345" s="20"/>
      <c r="K345" s="24">
        <f>SUM(K344:K344)</f>
        <v>1</v>
      </c>
      <c r="L345" s="25" t="s">
        <v>25</v>
      </c>
      <c r="M345" s="25"/>
    </row>
    <row r="346" spans="1:13" ht="51" customHeight="1" x14ac:dyDescent="0.25">
      <c r="A346" s="20">
        <v>83</v>
      </c>
      <c r="B346" s="21" t="s">
        <v>545</v>
      </c>
      <c r="C346" s="22" t="s">
        <v>587</v>
      </c>
      <c r="D346" s="22" t="s">
        <v>588</v>
      </c>
      <c r="E346" s="22" t="s">
        <v>18</v>
      </c>
      <c r="F346" s="22" t="s">
        <v>19</v>
      </c>
      <c r="G346" s="20" t="s">
        <v>565</v>
      </c>
      <c r="H346" s="23" t="s">
        <v>566</v>
      </c>
      <c r="I346" s="23" t="s">
        <v>589</v>
      </c>
      <c r="J346" s="20" t="s">
        <v>542</v>
      </c>
      <c r="K346" s="17">
        <v>4</v>
      </c>
      <c r="L346" s="18" t="s">
        <v>566</v>
      </c>
      <c r="M346" s="18" t="s">
        <v>545</v>
      </c>
    </row>
    <row r="347" spans="1:13" s="26" customFormat="1" ht="13.5" x14ac:dyDescent="0.25">
      <c r="A347" s="20"/>
      <c r="B347" s="21"/>
      <c r="C347" s="22"/>
      <c r="D347" s="22"/>
      <c r="E347" s="22"/>
      <c r="F347" s="22"/>
      <c r="G347" s="20"/>
      <c r="H347" s="23"/>
      <c r="I347" s="23"/>
      <c r="J347" s="20"/>
      <c r="K347" s="24">
        <f>SUM(K346:K346)</f>
        <v>4</v>
      </c>
      <c r="L347" s="25" t="s">
        <v>25</v>
      </c>
      <c r="M347" s="25"/>
    </row>
    <row r="348" spans="1:13" ht="38.25" customHeight="1" x14ac:dyDescent="0.25">
      <c r="A348" s="20">
        <v>84</v>
      </c>
      <c r="B348" s="21" t="s">
        <v>545</v>
      </c>
      <c r="C348" s="22" t="s">
        <v>590</v>
      </c>
      <c r="D348" s="22" t="s">
        <v>591</v>
      </c>
      <c r="E348" s="22" t="s">
        <v>18</v>
      </c>
      <c r="F348" s="22" t="s">
        <v>19</v>
      </c>
      <c r="G348" s="20" t="s">
        <v>592</v>
      </c>
      <c r="H348" s="23" t="s">
        <v>562</v>
      </c>
      <c r="I348" s="23" t="s">
        <v>593</v>
      </c>
      <c r="J348" s="20" t="s">
        <v>594</v>
      </c>
      <c r="K348" s="17">
        <v>1</v>
      </c>
      <c r="L348" s="18" t="s">
        <v>595</v>
      </c>
      <c r="M348" s="18" t="s">
        <v>545</v>
      </c>
    </row>
    <row r="349" spans="1:13" s="26" customFormat="1" ht="13.5" x14ac:dyDescent="0.25">
      <c r="A349" s="20"/>
      <c r="B349" s="21"/>
      <c r="C349" s="22"/>
      <c r="D349" s="22"/>
      <c r="E349" s="22"/>
      <c r="F349" s="22"/>
      <c r="G349" s="20"/>
      <c r="H349" s="23"/>
      <c r="I349" s="23"/>
      <c r="J349" s="20"/>
      <c r="K349" s="24">
        <f>SUM(K348:K348)</f>
        <v>1</v>
      </c>
      <c r="L349" s="25" t="s">
        <v>25</v>
      </c>
      <c r="M349" s="25"/>
    </row>
    <row r="350" spans="1:13" ht="38.25" customHeight="1" x14ac:dyDescent="0.25">
      <c r="A350" s="20">
        <v>85</v>
      </c>
      <c r="B350" s="21" t="s">
        <v>545</v>
      </c>
      <c r="C350" s="22" t="s">
        <v>596</v>
      </c>
      <c r="D350" s="22" t="s">
        <v>597</v>
      </c>
      <c r="E350" s="22" t="s">
        <v>18</v>
      </c>
      <c r="F350" s="22" t="s">
        <v>19</v>
      </c>
      <c r="G350" s="20" t="s">
        <v>565</v>
      </c>
      <c r="H350" s="23" t="s">
        <v>566</v>
      </c>
      <c r="I350" s="23" t="s">
        <v>598</v>
      </c>
      <c r="J350" s="20" t="s">
        <v>189</v>
      </c>
      <c r="K350" s="17">
        <v>1</v>
      </c>
      <c r="L350" s="18" t="s">
        <v>599</v>
      </c>
      <c r="M350" s="18" t="s">
        <v>545</v>
      </c>
    </row>
    <row r="351" spans="1:13" ht="38.25" customHeight="1" x14ac:dyDescent="0.25">
      <c r="A351" s="20"/>
      <c r="B351" s="21"/>
      <c r="C351" s="22"/>
      <c r="D351" s="22"/>
      <c r="E351" s="22"/>
      <c r="F351" s="22"/>
      <c r="G351" s="20"/>
      <c r="H351" s="23"/>
      <c r="I351" s="23"/>
      <c r="J351" s="20"/>
      <c r="K351" s="17">
        <v>2</v>
      </c>
      <c r="L351" s="18" t="s">
        <v>600</v>
      </c>
      <c r="M351" s="18" t="s">
        <v>545</v>
      </c>
    </row>
    <row r="352" spans="1:13" ht="38.25" customHeight="1" x14ac:dyDescent="0.25">
      <c r="A352" s="20"/>
      <c r="B352" s="21"/>
      <c r="C352" s="22"/>
      <c r="D352" s="22"/>
      <c r="E352" s="22"/>
      <c r="F352" s="22"/>
      <c r="G352" s="20"/>
      <c r="H352" s="23"/>
      <c r="I352" s="23"/>
      <c r="J352" s="20"/>
      <c r="K352" s="17">
        <v>3</v>
      </c>
      <c r="L352" s="18" t="s">
        <v>601</v>
      </c>
      <c r="M352" s="18" t="s">
        <v>545</v>
      </c>
    </row>
    <row r="353" spans="1:13" ht="38.25" customHeight="1" x14ac:dyDescent="0.25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17">
        <v>2</v>
      </c>
      <c r="L353" s="18" t="s">
        <v>602</v>
      </c>
      <c r="M353" s="18" t="s">
        <v>545</v>
      </c>
    </row>
    <row r="354" spans="1:13" s="26" customFormat="1" ht="13.5" x14ac:dyDescent="0.25">
      <c r="A354" s="20"/>
      <c r="B354" s="21"/>
      <c r="C354" s="22"/>
      <c r="D354" s="22"/>
      <c r="E354" s="22"/>
      <c r="F354" s="22"/>
      <c r="G354" s="20"/>
      <c r="H354" s="23"/>
      <c r="I354" s="23"/>
      <c r="J354" s="20"/>
      <c r="K354" s="24">
        <f>SUM(K350:K353)</f>
        <v>8</v>
      </c>
      <c r="L354" s="25" t="s">
        <v>25</v>
      </c>
      <c r="M354" s="25"/>
    </row>
    <row r="355" spans="1:13" ht="38.25" customHeight="1" x14ac:dyDescent="0.25">
      <c r="A355" s="20">
        <v>86</v>
      </c>
      <c r="B355" s="21" t="s">
        <v>545</v>
      </c>
      <c r="C355" s="22" t="s">
        <v>603</v>
      </c>
      <c r="D355" s="22" t="s">
        <v>604</v>
      </c>
      <c r="E355" s="22" t="s">
        <v>18</v>
      </c>
      <c r="F355" s="22" t="s">
        <v>19</v>
      </c>
      <c r="G355" s="20" t="s">
        <v>605</v>
      </c>
      <c r="H355" s="23" t="s">
        <v>606</v>
      </c>
      <c r="I355" s="23" t="s">
        <v>607</v>
      </c>
      <c r="J355" s="20" t="s">
        <v>62</v>
      </c>
      <c r="K355" s="17">
        <v>2</v>
      </c>
      <c r="L355" s="18" t="s">
        <v>608</v>
      </c>
      <c r="M355" s="18" t="s">
        <v>545</v>
      </c>
    </row>
    <row r="356" spans="1:13" ht="38.25" customHeight="1" x14ac:dyDescent="0.25">
      <c r="A356" s="20"/>
      <c r="B356" s="21"/>
      <c r="C356" s="22"/>
      <c r="D356" s="22"/>
      <c r="E356" s="22"/>
      <c r="F356" s="22"/>
      <c r="G356" s="20"/>
      <c r="H356" s="23"/>
      <c r="I356" s="23"/>
      <c r="J356" s="20"/>
      <c r="K356" s="17">
        <v>1</v>
      </c>
      <c r="L356" s="18" t="s">
        <v>566</v>
      </c>
      <c r="M356" s="18" t="s">
        <v>545</v>
      </c>
    </row>
    <row r="357" spans="1:13" ht="38.25" customHeight="1" x14ac:dyDescent="0.25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17">
        <v>1</v>
      </c>
      <c r="L357" s="18" t="s">
        <v>609</v>
      </c>
      <c r="M357" s="18" t="s">
        <v>545</v>
      </c>
    </row>
    <row r="358" spans="1:13" s="26" customFormat="1" ht="13.5" x14ac:dyDescent="0.25">
      <c r="A358" s="20"/>
      <c r="B358" s="21"/>
      <c r="C358" s="22"/>
      <c r="D358" s="22"/>
      <c r="E358" s="22"/>
      <c r="F358" s="22"/>
      <c r="G358" s="20"/>
      <c r="H358" s="23"/>
      <c r="I358" s="23"/>
      <c r="J358" s="20"/>
      <c r="K358" s="24">
        <f>SUM(K355:K357)</f>
        <v>4</v>
      </c>
      <c r="L358" s="25" t="s">
        <v>25</v>
      </c>
      <c r="M358" s="25"/>
    </row>
    <row r="359" spans="1:13" ht="38.25" customHeight="1" x14ac:dyDescent="0.25">
      <c r="A359" s="20">
        <v>87</v>
      </c>
      <c r="B359" s="21" t="s">
        <v>545</v>
      </c>
      <c r="C359" s="22" t="s">
        <v>610</v>
      </c>
      <c r="D359" s="22" t="s">
        <v>611</v>
      </c>
      <c r="E359" s="22" t="s">
        <v>18</v>
      </c>
      <c r="F359" s="22" t="s">
        <v>19</v>
      </c>
      <c r="G359" s="20" t="s">
        <v>612</v>
      </c>
      <c r="H359" s="23" t="s">
        <v>613</v>
      </c>
      <c r="I359" s="23" t="s">
        <v>614</v>
      </c>
      <c r="J359" s="20" t="s">
        <v>189</v>
      </c>
      <c r="K359" s="17">
        <v>1</v>
      </c>
      <c r="L359" s="18" t="s">
        <v>600</v>
      </c>
      <c r="M359" s="18" t="s">
        <v>545</v>
      </c>
    </row>
    <row r="360" spans="1:13" ht="38.25" customHeight="1" x14ac:dyDescent="0.25">
      <c r="A360" s="20"/>
      <c r="B360" s="21"/>
      <c r="C360" s="22"/>
      <c r="D360" s="22"/>
      <c r="E360" s="22"/>
      <c r="F360" s="22"/>
      <c r="G360" s="20"/>
      <c r="H360" s="23"/>
      <c r="I360" s="23"/>
      <c r="J360" s="20"/>
      <c r="K360" s="17">
        <v>2</v>
      </c>
      <c r="L360" s="18" t="s">
        <v>615</v>
      </c>
      <c r="M360" s="18" t="s">
        <v>545</v>
      </c>
    </row>
    <row r="361" spans="1:13" ht="38.25" customHeight="1" x14ac:dyDescent="0.25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17">
        <v>1</v>
      </c>
      <c r="L361" s="18" t="s">
        <v>566</v>
      </c>
      <c r="M361" s="18" t="s">
        <v>545</v>
      </c>
    </row>
    <row r="362" spans="1:13" ht="38.25" customHeight="1" x14ac:dyDescent="0.25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1</v>
      </c>
      <c r="L362" s="18" t="s">
        <v>616</v>
      </c>
      <c r="M362" s="18" t="s">
        <v>545</v>
      </c>
    </row>
    <row r="363" spans="1:13" ht="38.25" customHeight="1" x14ac:dyDescent="0.25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17">
        <v>2</v>
      </c>
      <c r="L363" s="18" t="s">
        <v>613</v>
      </c>
      <c r="M363" s="18" t="s">
        <v>545</v>
      </c>
    </row>
    <row r="364" spans="1:13" s="26" customFormat="1" ht="13.5" x14ac:dyDescent="0.25">
      <c r="A364" s="20"/>
      <c r="B364" s="21"/>
      <c r="C364" s="22"/>
      <c r="D364" s="22"/>
      <c r="E364" s="22"/>
      <c r="F364" s="22"/>
      <c r="G364" s="20"/>
      <c r="H364" s="23"/>
      <c r="I364" s="23"/>
      <c r="J364" s="20"/>
      <c r="K364" s="24">
        <f>SUM(K359:K363)</f>
        <v>7</v>
      </c>
      <c r="L364" s="25" t="s">
        <v>25</v>
      </c>
      <c r="M364" s="25"/>
    </row>
    <row r="365" spans="1:13" ht="38.25" customHeight="1" x14ac:dyDescent="0.25">
      <c r="A365" s="20">
        <v>88</v>
      </c>
      <c r="B365" s="21" t="s">
        <v>545</v>
      </c>
      <c r="C365" s="22" t="s">
        <v>617</v>
      </c>
      <c r="D365" s="22" t="s">
        <v>618</v>
      </c>
      <c r="E365" s="22" t="s">
        <v>74</v>
      </c>
      <c r="F365" s="22" t="s">
        <v>74</v>
      </c>
      <c r="G365" s="20" t="s">
        <v>565</v>
      </c>
      <c r="H365" s="23" t="s">
        <v>566</v>
      </c>
      <c r="I365" s="23" t="s">
        <v>619</v>
      </c>
      <c r="J365" s="20" t="s">
        <v>620</v>
      </c>
      <c r="K365" s="17">
        <v>1</v>
      </c>
      <c r="L365" s="18" t="s">
        <v>621</v>
      </c>
      <c r="M365" s="18" t="s">
        <v>545</v>
      </c>
    </row>
    <row r="366" spans="1:13" ht="38.25" customHeight="1" x14ac:dyDescent="0.25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1</v>
      </c>
      <c r="L366" s="18" t="s">
        <v>622</v>
      </c>
      <c r="M366" s="18" t="s">
        <v>545</v>
      </c>
    </row>
    <row r="367" spans="1:13" ht="38.25" customHeight="1" x14ac:dyDescent="0.25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7</v>
      </c>
      <c r="L367" s="18" t="s">
        <v>566</v>
      </c>
      <c r="M367" s="18" t="s">
        <v>545</v>
      </c>
    </row>
    <row r="368" spans="1:13" ht="38.25" customHeight="1" x14ac:dyDescent="0.25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2</v>
      </c>
      <c r="L368" s="18" t="s">
        <v>623</v>
      </c>
      <c r="M368" s="18" t="s">
        <v>545</v>
      </c>
    </row>
    <row r="369" spans="1:13" ht="38.25" customHeight="1" x14ac:dyDescent="0.25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2</v>
      </c>
      <c r="L369" s="18" t="s">
        <v>624</v>
      </c>
      <c r="M369" s="18" t="s">
        <v>545</v>
      </c>
    </row>
    <row r="370" spans="1:13" ht="38.25" customHeight="1" x14ac:dyDescent="0.25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17">
        <v>1</v>
      </c>
      <c r="L370" s="18" t="s">
        <v>625</v>
      </c>
      <c r="M370" s="18" t="s">
        <v>545</v>
      </c>
    </row>
    <row r="371" spans="1:13" ht="38.25" customHeight="1" x14ac:dyDescent="0.25">
      <c r="A371" s="20"/>
      <c r="B371" s="21"/>
      <c r="C371" s="22"/>
      <c r="D371" s="22"/>
      <c r="E371" s="22"/>
      <c r="F371" s="22"/>
      <c r="G371" s="20"/>
      <c r="H371" s="23"/>
      <c r="I371" s="23"/>
      <c r="J371" s="20"/>
      <c r="K371" s="17">
        <v>1</v>
      </c>
      <c r="L371" s="18" t="s">
        <v>626</v>
      </c>
      <c r="M371" s="18" t="s">
        <v>545</v>
      </c>
    </row>
    <row r="372" spans="1:13" ht="38.25" customHeight="1" x14ac:dyDescent="0.25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17">
        <v>1</v>
      </c>
      <c r="L372" s="18" t="s">
        <v>613</v>
      </c>
      <c r="M372" s="18" t="s">
        <v>545</v>
      </c>
    </row>
    <row r="373" spans="1:13" ht="38.25" customHeight="1" x14ac:dyDescent="0.25">
      <c r="A373" s="20"/>
      <c r="B373" s="21"/>
      <c r="C373" s="22"/>
      <c r="D373" s="22"/>
      <c r="E373" s="22"/>
      <c r="F373" s="22"/>
      <c r="G373" s="20"/>
      <c r="H373" s="23"/>
      <c r="I373" s="23"/>
      <c r="J373" s="20"/>
      <c r="K373" s="17">
        <v>1</v>
      </c>
      <c r="L373" s="18" t="s">
        <v>627</v>
      </c>
      <c r="M373" s="18" t="s">
        <v>545</v>
      </c>
    </row>
    <row r="374" spans="1:13" ht="38.25" customHeight="1" x14ac:dyDescent="0.25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17">
        <v>1</v>
      </c>
      <c r="L374" s="18" t="s">
        <v>628</v>
      </c>
      <c r="M374" s="18" t="s">
        <v>545</v>
      </c>
    </row>
    <row r="375" spans="1:13" s="26" customFormat="1" ht="13.5" x14ac:dyDescent="0.25">
      <c r="A375" s="20"/>
      <c r="B375" s="21"/>
      <c r="C375" s="22"/>
      <c r="D375" s="22"/>
      <c r="E375" s="22"/>
      <c r="F375" s="22"/>
      <c r="G375" s="20"/>
      <c r="H375" s="23"/>
      <c r="I375" s="23"/>
      <c r="J375" s="20"/>
      <c r="K375" s="24">
        <f>SUM(K365:K374)</f>
        <v>18</v>
      </c>
      <c r="L375" s="25" t="s">
        <v>25</v>
      </c>
      <c r="M375" s="25"/>
    </row>
    <row r="376" spans="1:13" ht="25.5" customHeight="1" x14ac:dyDescent="0.25">
      <c r="A376" s="20">
        <v>89</v>
      </c>
      <c r="B376" s="21" t="s">
        <v>545</v>
      </c>
      <c r="C376" s="22" t="s">
        <v>629</v>
      </c>
      <c r="D376" s="22" t="s">
        <v>630</v>
      </c>
      <c r="E376" s="22" t="s">
        <v>47</v>
      </c>
      <c r="F376" s="22" t="s">
        <v>19</v>
      </c>
      <c r="G376" s="20" t="s">
        <v>631</v>
      </c>
      <c r="H376" s="23" t="s">
        <v>621</v>
      </c>
      <c r="I376" s="23" t="s">
        <v>632</v>
      </c>
      <c r="J376" s="20" t="s">
        <v>31</v>
      </c>
      <c r="K376" s="17">
        <v>1</v>
      </c>
      <c r="L376" s="18" t="s">
        <v>621</v>
      </c>
      <c r="M376" s="18" t="s">
        <v>545</v>
      </c>
    </row>
    <row r="377" spans="1:13" s="26" customFormat="1" ht="13.5" x14ac:dyDescent="0.25">
      <c r="A377" s="20"/>
      <c r="B377" s="21"/>
      <c r="C377" s="22"/>
      <c r="D377" s="22"/>
      <c r="E377" s="22"/>
      <c r="F377" s="22"/>
      <c r="G377" s="20"/>
      <c r="H377" s="23"/>
      <c r="I377" s="23"/>
      <c r="J377" s="20"/>
      <c r="K377" s="24">
        <f>SUM(K376:K376)</f>
        <v>1</v>
      </c>
      <c r="L377" s="25" t="s">
        <v>25</v>
      </c>
      <c r="M377" s="25"/>
    </row>
    <row r="378" spans="1:13" ht="25.5" customHeight="1" x14ac:dyDescent="0.25">
      <c r="A378" s="20">
        <v>90</v>
      </c>
      <c r="B378" s="21" t="s">
        <v>234</v>
      </c>
      <c r="C378" s="22" t="s">
        <v>633</v>
      </c>
      <c r="D378" s="22" t="s">
        <v>634</v>
      </c>
      <c r="E378" s="22" t="s">
        <v>47</v>
      </c>
      <c r="F378" s="22" t="s">
        <v>19</v>
      </c>
      <c r="G378" s="20" t="s">
        <v>635</v>
      </c>
      <c r="H378" s="23" t="s">
        <v>636</v>
      </c>
      <c r="I378" s="23" t="s">
        <v>637</v>
      </c>
      <c r="J378" s="20" t="s">
        <v>23</v>
      </c>
      <c r="K378" s="17">
        <v>2</v>
      </c>
      <c r="L378" s="18" t="s">
        <v>636</v>
      </c>
      <c r="M378" s="18" t="s">
        <v>234</v>
      </c>
    </row>
    <row r="379" spans="1:13" s="26" customFormat="1" ht="13.5" x14ac:dyDescent="0.25">
      <c r="A379" s="20"/>
      <c r="B379" s="21"/>
      <c r="C379" s="22"/>
      <c r="D379" s="22"/>
      <c r="E379" s="22"/>
      <c r="F379" s="22"/>
      <c r="G379" s="20"/>
      <c r="H379" s="23"/>
      <c r="I379" s="23"/>
      <c r="J379" s="20"/>
      <c r="K379" s="24">
        <f>SUM(K378:K378)</f>
        <v>2</v>
      </c>
      <c r="L379" s="25" t="s">
        <v>25</v>
      </c>
      <c r="M379" s="25"/>
    </row>
    <row r="380" spans="1:13" ht="38.25" customHeight="1" x14ac:dyDescent="0.25">
      <c r="A380" s="20">
        <v>91</v>
      </c>
      <c r="B380" s="21" t="s">
        <v>234</v>
      </c>
      <c r="C380" s="22" t="s">
        <v>638</v>
      </c>
      <c r="D380" s="22" t="s">
        <v>639</v>
      </c>
      <c r="E380" s="22" t="s">
        <v>47</v>
      </c>
      <c r="F380" s="22" t="s">
        <v>19</v>
      </c>
      <c r="G380" s="20" t="s">
        <v>640</v>
      </c>
      <c r="H380" s="23" t="s">
        <v>641</v>
      </c>
      <c r="I380" s="23" t="s">
        <v>642</v>
      </c>
      <c r="J380" s="20" t="s">
        <v>402</v>
      </c>
      <c r="K380" s="17">
        <v>2</v>
      </c>
      <c r="L380" s="18" t="s">
        <v>641</v>
      </c>
      <c r="M380" s="18" t="s">
        <v>234</v>
      </c>
    </row>
    <row r="381" spans="1:13" s="26" customFormat="1" ht="13.5" x14ac:dyDescent="0.25">
      <c r="A381" s="20"/>
      <c r="B381" s="21"/>
      <c r="C381" s="22"/>
      <c r="D381" s="22"/>
      <c r="E381" s="22"/>
      <c r="F381" s="22"/>
      <c r="G381" s="20"/>
      <c r="H381" s="23"/>
      <c r="I381" s="23"/>
      <c r="J381" s="20"/>
      <c r="K381" s="24">
        <f>SUM(K380:K380)</f>
        <v>2</v>
      </c>
      <c r="L381" s="25" t="s">
        <v>25</v>
      </c>
      <c r="M381" s="25"/>
    </row>
    <row r="382" spans="1:13" ht="38.25" customHeight="1" x14ac:dyDescent="0.25">
      <c r="A382" s="20">
        <v>92</v>
      </c>
      <c r="B382" s="21" t="s">
        <v>234</v>
      </c>
      <c r="C382" s="22" t="s">
        <v>643</v>
      </c>
      <c r="D382" s="22" t="s">
        <v>644</v>
      </c>
      <c r="E382" s="22" t="s">
        <v>18</v>
      </c>
      <c r="F382" s="22" t="s">
        <v>19</v>
      </c>
      <c r="G382" s="20" t="s">
        <v>645</v>
      </c>
      <c r="H382" s="23" t="s">
        <v>646</v>
      </c>
      <c r="I382" s="23" t="s">
        <v>647</v>
      </c>
      <c r="J382" s="20" t="s">
        <v>279</v>
      </c>
      <c r="K382" s="17">
        <v>1</v>
      </c>
      <c r="L382" s="18" t="s">
        <v>648</v>
      </c>
      <c r="M382" s="18" t="s">
        <v>234</v>
      </c>
    </row>
    <row r="383" spans="1:13" ht="38.25" customHeight="1" x14ac:dyDescent="0.25">
      <c r="A383" s="20"/>
      <c r="B383" s="21"/>
      <c r="C383" s="22"/>
      <c r="D383" s="22"/>
      <c r="E383" s="22"/>
      <c r="F383" s="22"/>
      <c r="G383" s="20"/>
      <c r="H383" s="23"/>
      <c r="I383" s="23"/>
      <c r="J383" s="20"/>
      <c r="K383" s="17">
        <v>6</v>
      </c>
      <c r="L383" s="18" t="s">
        <v>646</v>
      </c>
      <c r="M383" s="18" t="s">
        <v>234</v>
      </c>
    </row>
    <row r="384" spans="1:13" s="26" customFormat="1" ht="13.5" x14ac:dyDescent="0.25">
      <c r="A384" s="20"/>
      <c r="B384" s="21"/>
      <c r="C384" s="22"/>
      <c r="D384" s="22"/>
      <c r="E384" s="22"/>
      <c r="F384" s="22"/>
      <c r="G384" s="20"/>
      <c r="H384" s="23"/>
      <c r="I384" s="23"/>
      <c r="J384" s="20"/>
      <c r="K384" s="24">
        <f>SUM(K382:K383)</f>
        <v>7</v>
      </c>
      <c r="L384" s="25" t="s">
        <v>25</v>
      </c>
      <c r="M384" s="25"/>
    </row>
    <row r="385" spans="1:13" ht="38.25" customHeight="1" x14ac:dyDescent="0.25">
      <c r="A385" s="20">
        <v>93</v>
      </c>
      <c r="B385" s="21" t="s">
        <v>234</v>
      </c>
      <c r="C385" s="22" t="s">
        <v>649</v>
      </c>
      <c r="D385" s="22" t="s">
        <v>650</v>
      </c>
      <c r="E385" s="22" t="s">
        <v>47</v>
      </c>
      <c r="F385" s="22" t="s">
        <v>19</v>
      </c>
      <c r="G385" s="20" t="s">
        <v>651</v>
      </c>
      <c r="H385" s="23" t="s">
        <v>652</v>
      </c>
      <c r="I385" s="23" t="s">
        <v>354</v>
      </c>
      <c r="J385" s="20" t="s">
        <v>560</v>
      </c>
      <c r="K385" s="17">
        <v>2</v>
      </c>
      <c r="L385" s="18" t="s">
        <v>652</v>
      </c>
      <c r="M385" s="18" t="s">
        <v>234</v>
      </c>
    </row>
    <row r="386" spans="1:13" s="26" customFormat="1" ht="13.5" x14ac:dyDescent="0.25">
      <c r="A386" s="20"/>
      <c r="B386" s="21"/>
      <c r="C386" s="22"/>
      <c r="D386" s="22"/>
      <c r="E386" s="22"/>
      <c r="F386" s="22"/>
      <c r="G386" s="20"/>
      <c r="H386" s="23"/>
      <c r="I386" s="23"/>
      <c r="J386" s="20"/>
      <c r="K386" s="24">
        <f>SUM(K385:K385)</f>
        <v>2</v>
      </c>
      <c r="L386" s="25" t="s">
        <v>25</v>
      </c>
      <c r="M386" s="25"/>
    </row>
    <row r="387" spans="1:13" ht="38.25" customHeight="1" x14ac:dyDescent="0.25">
      <c r="A387" s="20">
        <v>94</v>
      </c>
      <c r="B387" s="21" t="s">
        <v>234</v>
      </c>
      <c r="C387" s="22" t="s">
        <v>653</v>
      </c>
      <c r="D387" s="22" t="s">
        <v>654</v>
      </c>
      <c r="E387" s="22" t="s">
        <v>18</v>
      </c>
      <c r="F387" s="22" t="s">
        <v>19</v>
      </c>
      <c r="G387" s="20" t="s">
        <v>655</v>
      </c>
      <c r="H387" s="23" t="s">
        <v>656</v>
      </c>
      <c r="I387" s="23" t="s">
        <v>657</v>
      </c>
      <c r="J387" s="20" t="s">
        <v>481</v>
      </c>
      <c r="K387" s="17">
        <v>2</v>
      </c>
      <c r="L387" s="18" t="s">
        <v>656</v>
      </c>
      <c r="M387" s="18" t="s">
        <v>234</v>
      </c>
    </row>
    <row r="388" spans="1:13" ht="38.25" customHeight="1" x14ac:dyDescent="0.25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17">
        <v>1</v>
      </c>
      <c r="L388" s="18" t="s">
        <v>658</v>
      </c>
      <c r="M388" s="18" t="s">
        <v>234</v>
      </c>
    </row>
    <row r="389" spans="1:13" ht="38.25" customHeight="1" x14ac:dyDescent="0.25">
      <c r="A389" s="20"/>
      <c r="B389" s="21"/>
      <c r="C389" s="22"/>
      <c r="D389" s="22"/>
      <c r="E389" s="22"/>
      <c r="F389" s="22"/>
      <c r="G389" s="20"/>
      <c r="H389" s="23"/>
      <c r="I389" s="23"/>
      <c r="J389" s="20"/>
      <c r="K389" s="17">
        <v>1</v>
      </c>
      <c r="L389" s="18" t="s">
        <v>636</v>
      </c>
      <c r="M389" s="18" t="s">
        <v>234</v>
      </c>
    </row>
    <row r="390" spans="1:13" ht="38.25" customHeight="1" x14ac:dyDescent="0.2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17">
        <v>2</v>
      </c>
      <c r="L390" s="18" t="s">
        <v>659</v>
      </c>
      <c r="M390" s="18" t="s">
        <v>234</v>
      </c>
    </row>
    <row r="391" spans="1:13" s="26" customFormat="1" ht="13.5" x14ac:dyDescent="0.25">
      <c r="A391" s="20"/>
      <c r="B391" s="21"/>
      <c r="C391" s="22"/>
      <c r="D391" s="22"/>
      <c r="E391" s="22"/>
      <c r="F391" s="22"/>
      <c r="G391" s="20"/>
      <c r="H391" s="23"/>
      <c r="I391" s="23"/>
      <c r="J391" s="20"/>
      <c r="K391" s="24">
        <f>SUM(K387:K390)</f>
        <v>6</v>
      </c>
      <c r="L391" s="25" t="s">
        <v>25</v>
      </c>
      <c r="M391" s="25"/>
    </row>
    <row r="392" spans="1:13" ht="38.25" customHeight="1" x14ac:dyDescent="0.25">
      <c r="A392" s="20">
        <v>95</v>
      </c>
      <c r="B392" s="21" t="s">
        <v>234</v>
      </c>
      <c r="C392" s="22" t="s">
        <v>660</v>
      </c>
      <c r="D392" s="22" t="s">
        <v>661</v>
      </c>
      <c r="E392" s="22" t="s">
        <v>47</v>
      </c>
      <c r="F392" s="22" t="s">
        <v>19</v>
      </c>
      <c r="G392" s="20" t="s">
        <v>640</v>
      </c>
      <c r="H392" s="23" t="s">
        <v>641</v>
      </c>
      <c r="I392" s="23" t="s">
        <v>662</v>
      </c>
      <c r="J392" s="20" t="s">
        <v>663</v>
      </c>
      <c r="K392" s="17">
        <v>2</v>
      </c>
      <c r="L392" s="18" t="s">
        <v>641</v>
      </c>
      <c r="M392" s="18" t="s">
        <v>234</v>
      </c>
    </row>
    <row r="393" spans="1:13" s="26" customFormat="1" ht="13.5" x14ac:dyDescent="0.25">
      <c r="A393" s="20"/>
      <c r="B393" s="21"/>
      <c r="C393" s="22"/>
      <c r="D393" s="22"/>
      <c r="E393" s="22"/>
      <c r="F393" s="22"/>
      <c r="G393" s="20"/>
      <c r="H393" s="23"/>
      <c r="I393" s="23"/>
      <c r="J393" s="20"/>
      <c r="K393" s="24">
        <f>SUM(K392:K392)</f>
        <v>2</v>
      </c>
      <c r="L393" s="25" t="s">
        <v>25</v>
      </c>
      <c r="M393" s="25"/>
    </row>
    <row r="394" spans="1:13" ht="38.25" customHeight="1" x14ac:dyDescent="0.25">
      <c r="A394" s="20">
        <v>96</v>
      </c>
      <c r="B394" s="21" t="s">
        <v>234</v>
      </c>
      <c r="C394" s="22" t="s">
        <v>664</v>
      </c>
      <c r="D394" s="22" t="s">
        <v>665</v>
      </c>
      <c r="E394" s="22" t="s">
        <v>18</v>
      </c>
      <c r="F394" s="22" t="s">
        <v>19</v>
      </c>
      <c r="G394" s="20" t="s">
        <v>645</v>
      </c>
      <c r="H394" s="23" t="s">
        <v>646</v>
      </c>
      <c r="I394" s="23" t="s">
        <v>666</v>
      </c>
      <c r="J394" s="20" t="s">
        <v>142</v>
      </c>
      <c r="K394" s="17">
        <v>1</v>
      </c>
      <c r="L394" s="18" t="s">
        <v>667</v>
      </c>
      <c r="M394" s="18" t="s">
        <v>234</v>
      </c>
    </row>
    <row r="395" spans="1:13" ht="38.25" customHeight="1" x14ac:dyDescent="0.25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2</v>
      </c>
      <c r="L395" s="18" t="s">
        <v>668</v>
      </c>
      <c r="M395" s="18" t="s">
        <v>234</v>
      </c>
    </row>
    <row r="396" spans="1:13" ht="38.25" customHeight="1" x14ac:dyDescent="0.25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2</v>
      </c>
      <c r="L396" s="18" t="s">
        <v>669</v>
      </c>
      <c r="M396" s="18" t="s">
        <v>234</v>
      </c>
    </row>
    <row r="397" spans="1:13" ht="38.25" customHeight="1" x14ac:dyDescent="0.25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17">
        <v>2</v>
      </c>
      <c r="L397" s="18" t="s">
        <v>652</v>
      </c>
      <c r="M397" s="18" t="s">
        <v>234</v>
      </c>
    </row>
    <row r="398" spans="1:13" ht="38.25" customHeight="1" x14ac:dyDescent="0.25">
      <c r="A398" s="20"/>
      <c r="B398" s="21"/>
      <c r="C398" s="22"/>
      <c r="D398" s="22"/>
      <c r="E398" s="22"/>
      <c r="F398" s="22"/>
      <c r="G398" s="20"/>
      <c r="H398" s="23"/>
      <c r="I398" s="23"/>
      <c r="J398" s="20"/>
      <c r="K398" s="17">
        <v>1</v>
      </c>
      <c r="L398" s="18" t="s">
        <v>656</v>
      </c>
      <c r="M398" s="18" t="s">
        <v>234</v>
      </c>
    </row>
    <row r="399" spans="1:13" ht="38.25" customHeight="1" x14ac:dyDescent="0.25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17">
        <v>2</v>
      </c>
      <c r="L399" s="18" t="s">
        <v>641</v>
      </c>
      <c r="M399" s="18" t="s">
        <v>234</v>
      </c>
    </row>
    <row r="400" spans="1:13" ht="38.25" customHeight="1" x14ac:dyDescent="0.25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17">
        <v>6</v>
      </c>
      <c r="L400" s="18" t="s">
        <v>646</v>
      </c>
      <c r="M400" s="18" t="s">
        <v>234</v>
      </c>
    </row>
    <row r="401" spans="1:13" s="26" customFormat="1" ht="13.5" x14ac:dyDescent="0.25">
      <c r="A401" s="20"/>
      <c r="B401" s="21"/>
      <c r="C401" s="22"/>
      <c r="D401" s="22"/>
      <c r="E401" s="22"/>
      <c r="F401" s="22"/>
      <c r="G401" s="20"/>
      <c r="H401" s="23"/>
      <c r="I401" s="23"/>
      <c r="J401" s="20"/>
      <c r="K401" s="24">
        <f>SUM(K394:K400)</f>
        <v>16</v>
      </c>
      <c r="L401" s="25" t="s">
        <v>25</v>
      </c>
      <c r="M401" s="25"/>
    </row>
    <row r="402" spans="1:13" ht="38.25" customHeight="1" x14ac:dyDescent="0.25">
      <c r="A402" s="20">
        <v>97</v>
      </c>
      <c r="B402" s="21" t="s">
        <v>234</v>
      </c>
      <c r="C402" s="22" t="s">
        <v>670</v>
      </c>
      <c r="D402" s="22" t="s">
        <v>671</v>
      </c>
      <c r="E402" s="22" t="s">
        <v>18</v>
      </c>
      <c r="F402" s="22" t="s">
        <v>19</v>
      </c>
      <c r="G402" s="20" t="s">
        <v>655</v>
      </c>
      <c r="H402" s="23" t="s">
        <v>656</v>
      </c>
      <c r="I402" s="23" t="s">
        <v>295</v>
      </c>
      <c r="J402" s="20" t="s">
        <v>672</v>
      </c>
      <c r="K402" s="17">
        <v>3</v>
      </c>
      <c r="L402" s="18" t="s">
        <v>656</v>
      </c>
      <c r="M402" s="18" t="s">
        <v>234</v>
      </c>
    </row>
    <row r="403" spans="1:13" ht="38.25" customHeight="1" x14ac:dyDescent="0.25">
      <c r="A403" s="20"/>
      <c r="B403" s="21"/>
      <c r="C403" s="22"/>
      <c r="D403" s="22"/>
      <c r="E403" s="22"/>
      <c r="F403" s="22"/>
      <c r="G403" s="20"/>
      <c r="H403" s="23"/>
      <c r="I403" s="23"/>
      <c r="J403" s="20"/>
      <c r="K403" s="17">
        <v>1</v>
      </c>
      <c r="L403" s="18" t="s">
        <v>673</v>
      </c>
      <c r="M403" s="18" t="s">
        <v>234</v>
      </c>
    </row>
    <row r="404" spans="1:13" s="26" customFormat="1" ht="13.5" x14ac:dyDescent="0.25">
      <c r="A404" s="20"/>
      <c r="B404" s="21"/>
      <c r="C404" s="22"/>
      <c r="D404" s="22"/>
      <c r="E404" s="22"/>
      <c r="F404" s="22"/>
      <c r="G404" s="20"/>
      <c r="H404" s="23"/>
      <c r="I404" s="23"/>
      <c r="J404" s="20"/>
      <c r="K404" s="24">
        <f>SUM(K402:K403)</f>
        <v>4</v>
      </c>
      <c r="L404" s="25" t="s">
        <v>25</v>
      </c>
      <c r="M404" s="25"/>
    </row>
    <row r="405" spans="1:13" ht="38.25" customHeight="1" x14ac:dyDescent="0.25">
      <c r="A405" s="20">
        <v>98</v>
      </c>
      <c r="B405" s="21" t="s">
        <v>234</v>
      </c>
      <c r="C405" s="22" t="s">
        <v>674</v>
      </c>
      <c r="D405" s="22" t="s">
        <v>675</v>
      </c>
      <c r="E405" s="22" t="s">
        <v>18</v>
      </c>
      <c r="F405" s="22" t="s">
        <v>19</v>
      </c>
      <c r="G405" s="20" t="s">
        <v>645</v>
      </c>
      <c r="H405" s="23" t="s">
        <v>646</v>
      </c>
      <c r="I405" s="23" t="s">
        <v>676</v>
      </c>
      <c r="J405" s="20" t="s">
        <v>677</v>
      </c>
      <c r="K405" s="17">
        <v>4</v>
      </c>
      <c r="L405" s="18" t="s">
        <v>646</v>
      </c>
      <c r="M405" s="18" t="s">
        <v>234</v>
      </c>
    </row>
    <row r="406" spans="1:13" s="26" customFormat="1" ht="13.5" x14ac:dyDescent="0.25">
      <c r="A406" s="20"/>
      <c r="B406" s="21"/>
      <c r="C406" s="22"/>
      <c r="D406" s="22"/>
      <c r="E406" s="22"/>
      <c r="F406" s="22"/>
      <c r="G406" s="20"/>
      <c r="H406" s="23"/>
      <c r="I406" s="23"/>
      <c r="J406" s="20"/>
      <c r="K406" s="24">
        <f>SUM(K405:K405)</f>
        <v>4</v>
      </c>
      <c r="L406" s="25" t="s">
        <v>25</v>
      </c>
      <c r="M406" s="25"/>
    </row>
    <row r="407" spans="1:13" ht="38.25" customHeight="1" x14ac:dyDescent="0.25">
      <c r="A407" s="20">
        <v>99</v>
      </c>
      <c r="B407" s="21" t="s">
        <v>234</v>
      </c>
      <c r="C407" s="22" t="s">
        <v>678</v>
      </c>
      <c r="D407" s="22" t="s">
        <v>679</v>
      </c>
      <c r="E407" s="22" t="s">
        <v>47</v>
      </c>
      <c r="F407" s="22" t="s">
        <v>19</v>
      </c>
      <c r="G407" s="20" t="s">
        <v>680</v>
      </c>
      <c r="H407" s="23" t="s">
        <v>659</v>
      </c>
      <c r="I407" s="23" t="s">
        <v>681</v>
      </c>
      <c r="J407" s="20" t="s">
        <v>334</v>
      </c>
      <c r="K407" s="17">
        <v>1</v>
      </c>
      <c r="L407" s="18" t="s">
        <v>659</v>
      </c>
      <c r="M407" s="18" t="s">
        <v>234</v>
      </c>
    </row>
    <row r="408" spans="1:13" s="26" customFormat="1" ht="13.5" x14ac:dyDescent="0.25">
      <c r="A408" s="20"/>
      <c r="B408" s="21"/>
      <c r="C408" s="22"/>
      <c r="D408" s="22"/>
      <c r="E408" s="22"/>
      <c r="F408" s="22"/>
      <c r="G408" s="20"/>
      <c r="H408" s="23"/>
      <c r="I408" s="23"/>
      <c r="J408" s="20"/>
      <c r="K408" s="24">
        <f>SUM(K407:K407)</f>
        <v>1</v>
      </c>
      <c r="L408" s="25" t="s">
        <v>25</v>
      </c>
      <c r="M408" s="25"/>
    </row>
    <row r="409" spans="1:13" ht="25.5" customHeight="1" x14ac:dyDescent="0.25">
      <c r="A409" s="20">
        <v>100</v>
      </c>
      <c r="B409" s="21" t="s">
        <v>234</v>
      </c>
      <c r="C409" s="22" t="s">
        <v>682</v>
      </c>
      <c r="D409" s="22" t="s">
        <v>683</v>
      </c>
      <c r="E409" s="22" t="s">
        <v>74</v>
      </c>
      <c r="F409" s="22" t="s">
        <v>74</v>
      </c>
      <c r="G409" s="20" t="s">
        <v>645</v>
      </c>
      <c r="H409" s="23" t="s">
        <v>646</v>
      </c>
      <c r="I409" s="23" t="s">
        <v>354</v>
      </c>
      <c r="J409" s="20" t="s">
        <v>189</v>
      </c>
      <c r="K409" s="17">
        <v>2</v>
      </c>
      <c r="L409" s="18" t="s">
        <v>684</v>
      </c>
      <c r="M409" s="18" t="s">
        <v>234</v>
      </c>
    </row>
    <row r="410" spans="1:13" s="26" customFormat="1" ht="13.5" x14ac:dyDescent="0.25">
      <c r="A410" s="20"/>
      <c r="B410" s="21"/>
      <c r="C410" s="22"/>
      <c r="D410" s="22"/>
      <c r="E410" s="22"/>
      <c r="F410" s="22"/>
      <c r="G410" s="20"/>
      <c r="H410" s="23"/>
      <c r="I410" s="23"/>
      <c r="J410" s="20"/>
      <c r="K410" s="24">
        <f>SUM(K409:K409)</f>
        <v>2</v>
      </c>
      <c r="L410" s="25" t="s">
        <v>25</v>
      </c>
      <c r="M410" s="25"/>
    </row>
    <row r="411" spans="1:13" ht="38.25" customHeight="1" x14ac:dyDescent="0.25">
      <c r="A411" s="20">
        <v>101</v>
      </c>
      <c r="B411" s="21" t="s">
        <v>685</v>
      </c>
      <c r="C411" s="22" t="s">
        <v>686</v>
      </c>
      <c r="D411" s="22" t="s">
        <v>687</v>
      </c>
      <c r="E411" s="22" t="s">
        <v>18</v>
      </c>
      <c r="F411" s="22" t="s">
        <v>19</v>
      </c>
      <c r="G411" s="20" t="s">
        <v>688</v>
      </c>
      <c r="H411" s="23" t="s">
        <v>689</v>
      </c>
      <c r="I411" s="23" t="s">
        <v>690</v>
      </c>
      <c r="J411" s="20" t="s">
        <v>691</v>
      </c>
      <c r="K411" s="17">
        <v>3</v>
      </c>
      <c r="L411" s="18" t="s">
        <v>689</v>
      </c>
      <c r="M411" s="18" t="s">
        <v>685</v>
      </c>
    </row>
    <row r="412" spans="1:13" ht="38.25" customHeight="1" x14ac:dyDescent="0.2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1</v>
      </c>
      <c r="L412" s="18" t="s">
        <v>692</v>
      </c>
      <c r="M412" s="18" t="s">
        <v>685</v>
      </c>
    </row>
    <row r="413" spans="1:13" ht="38.25" customHeight="1" x14ac:dyDescent="0.25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17">
        <v>1</v>
      </c>
      <c r="L413" s="18" t="s">
        <v>693</v>
      </c>
      <c r="M413" s="18" t="s">
        <v>685</v>
      </c>
    </row>
    <row r="414" spans="1:13" ht="38.25" customHeight="1" x14ac:dyDescent="0.25">
      <c r="A414" s="20"/>
      <c r="B414" s="21"/>
      <c r="C414" s="22"/>
      <c r="D414" s="22"/>
      <c r="E414" s="22"/>
      <c r="F414" s="22"/>
      <c r="G414" s="20"/>
      <c r="H414" s="23"/>
      <c r="I414" s="23"/>
      <c r="J414" s="20"/>
      <c r="K414" s="17">
        <v>2</v>
      </c>
      <c r="L414" s="18" t="s">
        <v>694</v>
      </c>
      <c r="M414" s="18" t="s">
        <v>685</v>
      </c>
    </row>
    <row r="415" spans="1:13" ht="38.25" customHeight="1" x14ac:dyDescent="0.2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2</v>
      </c>
      <c r="L415" s="18" t="s">
        <v>695</v>
      </c>
      <c r="M415" s="18" t="s">
        <v>685</v>
      </c>
    </row>
    <row r="416" spans="1:13" ht="38.25" customHeight="1" x14ac:dyDescent="0.25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17">
        <v>1</v>
      </c>
      <c r="L416" s="18" t="s">
        <v>696</v>
      </c>
      <c r="M416" s="18" t="s">
        <v>685</v>
      </c>
    </row>
    <row r="417" spans="1:13" s="26" customFormat="1" ht="13.5" x14ac:dyDescent="0.25">
      <c r="A417" s="20"/>
      <c r="B417" s="21"/>
      <c r="C417" s="22"/>
      <c r="D417" s="22"/>
      <c r="E417" s="22"/>
      <c r="F417" s="22"/>
      <c r="G417" s="20"/>
      <c r="H417" s="23"/>
      <c r="I417" s="23"/>
      <c r="J417" s="20"/>
      <c r="K417" s="24">
        <f>SUM(K411:K416)</f>
        <v>10</v>
      </c>
      <c r="L417" s="25" t="s">
        <v>25</v>
      </c>
      <c r="M417" s="25"/>
    </row>
    <row r="418" spans="1:13" ht="38.25" customHeight="1" x14ac:dyDescent="0.25">
      <c r="A418" s="20">
        <v>102</v>
      </c>
      <c r="B418" s="21" t="s">
        <v>685</v>
      </c>
      <c r="C418" s="22" t="s">
        <v>697</v>
      </c>
      <c r="D418" s="22" t="s">
        <v>698</v>
      </c>
      <c r="E418" s="22" t="s">
        <v>18</v>
      </c>
      <c r="F418" s="22" t="s">
        <v>19</v>
      </c>
      <c r="G418" s="20" t="s">
        <v>699</v>
      </c>
      <c r="H418" s="23" t="s">
        <v>700</v>
      </c>
      <c r="I418" s="23" t="s">
        <v>701</v>
      </c>
      <c r="J418" s="20" t="s">
        <v>702</v>
      </c>
      <c r="K418" s="17">
        <v>1</v>
      </c>
      <c r="L418" s="18" t="s">
        <v>703</v>
      </c>
      <c r="M418" s="18" t="s">
        <v>685</v>
      </c>
    </row>
    <row r="419" spans="1:13" ht="38.25" customHeight="1" x14ac:dyDescent="0.2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17">
        <v>8</v>
      </c>
      <c r="L419" s="18" t="s">
        <v>700</v>
      </c>
      <c r="M419" s="18" t="s">
        <v>685</v>
      </c>
    </row>
    <row r="420" spans="1:13" s="26" customFormat="1" ht="13.5" x14ac:dyDescent="0.25">
      <c r="A420" s="20"/>
      <c r="B420" s="21"/>
      <c r="C420" s="22"/>
      <c r="D420" s="22"/>
      <c r="E420" s="22"/>
      <c r="F420" s="22"/>
      <c r="G420" s="20"/>
      <c r="H420" s="23"/>
      <c r="I420" s="23"/>
      <c r="J420" s="20"/>
      <c r="K420" s="24">
        <f>SUM(K418:K419)</f>
        <v>9</v>
      </c>
      <c r="L420" s="25" t="s">
        <v>25</v>
      </c>
      <c r="M420" s="25"/>
    </row>
    <row r="421" spans="1:13" ht="38.25" customHeight="1" x14ac:dyDescent="0.25">
      <c r="A421" s="20">
        <v>103</v>
      </c>
      <c r="B421" s="21" t="s">
        <v>685</v>
      </c>
      <c r="C421" s="22" t="s">
        <v>704</v>
      </c>
      <c r="D421" s="22" t="s">
        <v>705</v>
      </c>
      <c r="E421" s="22" t="s">
        <v>18</v>
      </c>
      <c r="F421" s="22" t="s">
        <v>19</v>
      </c>
      <c r="G421" s="20" t="s">
        <v>699</v>
      </c>
      <c r="H421" s="23" t="s">
        <v>700</v>
      </c>
      <c r="I421" s="23" t="s">
        <v>706</v>
      </c>
      <c r="J421" s="20" t="s">
        <v>707</v>
      </c>
      <c r="K421" s="17">
        <v>1</v>
      </c>
      <c r="L421" s="18" t="s">
        <v>708</v>
      </c>
      <c r="M421" s="18" t="s">
        <v>685</v>
      </c>
    </row>
    <row r="422" spans="1:13" ht="38.25" customHeight="1" x14ac:dyDescent="0.25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6</v>
      </c>
      <c r="L422" s="18" t="s">
        <v>700</v>
      </c>
      <c r="M422" s="18" t="s">
        <v>685</v>
      </c>
    </row>
    <row r="423" spans="1:13" ht="38.25" customHeight="1" x14ac:dyDescent="0.25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17">
        <v>2</v>
      </c>
      <c r="L423" s="18" t="s">
        <v>709</v>
      </c>
      <c r="M423" s="18" t="s">
        <v>685</v>
      </c>
    </row>
    <row r="424" spans="1:13" s="26" customFormat="1" ht="13.5" x14ac:dyDescent="0.25">
      <c r="A424" s="20"/>
      <c r="B424" s="21"/>
      <c r="C424" s="22"/>
      <c r="D424" s="22"/>
      <c r="E424" s="22"/>
      <c r="F424" s="22"/>
      <c r="G424" s="20"/>
      <c r="H424" s="23"/>
      <c r="I424" s="23"/>
      <c r="J424" s="20"/>
      <c r="K424" s="24">
        <f>SUM(K421:K423)</f>
        <v>9</v>
      </c>
      <c r="L424" s="25" t="s">
        <v>25</v>
      </c>
      <c r="M424" s="25"/>
    </row>
    <row r="425" spans="1:13" ht="38.25" customHeight="1" x14ac:dyDescent="0.25">
      <c r="A425" s="20">
        <v>104</v>
      </c>
      <c r="B425" s="21" t="s">
        <v>685</v>
      </c>
      <c r="C425" s="22" t="s">
        <v>710</v>
      </c>
      <c r="D425" s="22" t="s">
        <v>711</v>
      </c>
      <c r="E425" s="22" t="s">
        <v>18</v>
      </c>
      <c r="F425" s="22" t="s">
        <v>19</v>
      </c>
      <c r="G425" s="20" t="s">
        <v>699</v>
      </c>
      <c r="H425" s="23" t="s">
        <v>700</v>
      </c>
      <c r="I425" s="23" t="s">
        <v>712</v>
      </c>
      <c r="J425" s="20" t="s">
        <v>551</v>
      </c>
      <c r="K425" s="17">
        <v>1</v>
      </c>
      <c r="L425" s="18" t="s">
        <v>713</v>
      </c>
      <c r="M425" s="18" t="s">
        <v>685</v>
      </c>
    </row>
    <row r="426" spans="1:13" ht="38.25" customHeight="1" x14ac:dyDescent="0.25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17">
        <v>1</v>
      </c>
      <c r="L426" s="18" t="s">
        <v>714</v>
      </c>
      <c r="M426" s="18" t="s">
        <v>685</v>
      </c>
    </row>
    <row r="427" spans="1:13" ht="38.25" customHeight="1" x14ac:dyDescent="0.25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1</v>
      </c>
      <c r="L427" s="18" t="s">
        <v>715</v>
      </c>
      <c r="M427" s="18" t="s">
        <v>685</v>
      </c>
    </row>
    <row r="428" spans="1:13" ht="38.25" customHeight="1" x14ac:dyDescent="0.25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17">
        <v>1</v>
      </c>
      <c r="L428" s="18" t="s">
        <v>716</v>
      </c>
      <c r="M428" s="18" t="s">
        <v>685</v>
      </c>
    </row>
    <row r="429" spans="1:13" ht="38.25" customHeight="1" x14ac:dyDescent="0.25">
      <c r="A429" s="20"/>
      <c r="B429" s="21"/>
      <c r="C429" s="22"/>
      <c r="D429" s="22"/>
      <c r="E429" s="22"/>
      <c r="F429" s="22"/>
      <c r="G429" s="20"/>
      <c r="H429" s="23"/>
      <c r="I429" s="23"/>
      <c r="J429" s="20"/>
      <c r="K429" s="17">
        <v>1</v>
      </c>
      <c r="L429" s="18" t="s">
        <v>708</v>
      </c>
      <c r="M429" s="18" t="s">
        <v>685</v>
      </c>
    </row>
    <row r="430" spans="1:13" ht="38.25" customHeight="1" x14ac:dyDescent="0.25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17">
        <v>4</v>
      </c>
      <c r="L430" s="18" t="s">
        <v>700</v>
      </c>
      <c r="M430" s="18" t="s">
        <v>685</v>
      </c>
    </row>
    <row r="431" spans="1:13" s="26" customFormat="1" ht="13.5" x14ac:dyDescent="0.25">
      <c r="A431" s="20"/>
      <c r="B431" s="21"/>
      <c r="C431" s="22"/>
      <c r="D431" s="22"/>
      <c r="E431" s="22"/>
      <c r="F431" s="22"/>
      <c r="G431" s="20"/>
      <c r="H431" s="23"/>
      <c r="I431" s="23"/>
      <c r="J431" s="20"/>
      <c r="K431" s="24">
        <f>SUM(K425:K430)</f>
        <v>9</v>
      </c>
      <c r="L431" s="25" t="s">
        <v>25</v>
      </c>
      <c r="M431" s="25"/>
    </row>
    <row r="432" spans="1:13" ht="38.25" customHeight="1" x14ac:dyDescent="0.25">
      <c r="A432" s="20">
        <v>105</v>
      </c>
      <c r="B432" s="21" t="s">
        <v>685</v>
      </c>
      <c r="C432" s="22" t="s">
        <v>717</v>
      </c>
      <c r="D432" s="22" t="s">
        <v>718</v>
      </c>
      <c r="E432" s="22" t="s">
        <v>18</v>
      </c>
      <c r="F432" s="22" t="s">
        <v>19</v>
      </c>
      <c r="G432" s="20" t="s">
        <v>719</v>
      </c>
      <c r="H432" s="23" t="s">
        <v>720</v>
      </c>
      <c r="I432" s="23" t="s">
        <v>721</v>
      </c>
      <c r="J432" s="20" t="s">
        <v>37</v>
      </c>
      <c r="K432" s="17">
        <v>1</v>
      </c>
      <c r="L432" s="18" t="s">
        <v>722</v>
      </c>
      <c r="M432" s="18" t="s">
        <v>685</v>
      </c>
    </row>
    <row r="433" spans="1:13" ht="38.25" customHeight="1" x14ac:dyDescent="0.25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1</v>
      </c>
      <c r="L433" s="18" t="s">
        <v>723</v>
      </c>
      <c r="M433" s="18" t="s">
        <v>685</v>
      </c>
    </row>
    <row r="434" spans="1:13" ht="38.25" customHeight="1" x14ac:dyDescent="0.25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17">
        <v>2</v>
      </c>
      <c r="L434" s="18" t="s">
        <v>720</v>
      </c>
      <c r="M434" s="18" t="s">
        <v>685</v>
      </c>
    </row>
    <row r="435" spans="1:13" ht="38.25" customHeight="1" x14ac:dyDescent="0.25">
      <c r="A435" s="20"/>
      <c r="B435" s="21"/>
      <c r="C435" s="22"/>
      <c r="D435" s="22"/>
      <c r="E435" s="22"/>
      <c r="F435" s="22"/>
      <c r="G435" s="20"/>
      <c r="H435" s="23"/>
      <c r="I435" s="23"/>
      <c r="J435" s="20"/>
      <c r="K435" s="17">
        <v>1</v>
      </c>
      <c r="L435" s="18" t="s">
        <v>724</v>
      </c>
      <c r="M435" s="18" t="s">
        <v>685</v>
      </c>
    </row>
    <row r="436" spans="1:13" ht="38.25" customHeight="1" x14ac:dyDescent="0.25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17">
        <v>1</v>
      </c>
      <c r="L436" s="18" t="s">
        <v>725</v>
      </c>
      <c r="M436" s="18" t="s">
        <v>685</v>
      </c>
    </row>
    <row r="437" spans="1:13" s="26" customFormat="1" ht="13.5" x14ac:dyDescent="0.25">
      <c r="A437" s="20"/>
      <c r="B437" s="21"/>
      <c r="C437" s="22"/>
      <c r="D437" s="22"/>
      <c r="E437" s="22"/>
      <c r="F437" s="22"/>
      <c r="G437" s="20"/>
      <c r="H437" s="23"/>
      <c r="I437" s="23"/>
      <c r="J437" s="20"/>
      <c r="K437" s="24">
        <f>SUM(K432:K436)</f>
        <v>6</v>
      </c>
      <c r="L437" s="25" t="s">
        <v>25</v>
      </c>
      <c r="M437" s="25"/>
    </row>
    <row r="438" spans="1:13" ht="38.25" customHeight="1" x14ac:dyDescent="0.25">
      <c r="A438" s="20">
        <v>106</v>
      </c>
      <c r="B438" s="21" t="s">
        <v>685</v>
      </c>
      <c r="C438" s="22" t="s">
        <v>726</v>
      </c>
      <c r="D438" s="22" t="s">
        <v>727</v>
      </c>
      <c r="E438" s="22" t="s">
        <v>18</v>
      </c>
      <c r="F438" s="22" t="s">
        <v>19</v>
      </c>
      <c r="G438" s="20" t="s">
        <v>728</v>
      </c>
      <c r="H438" s="23" t="s">
        <v>729</v>
      </c>
      <c r="I438" s="23" t="s">
        <v>437</v>
      </c>
      <c r="J438" s="20" t="s">
        <v>519</v>
      </c>
      <c r="K438" s="17">
        <v>1</v>
      </c>
      <c r="L438" s="18" t="s">
        <v>729</v>
      </c>
      <c r="M438" s="18" t="s">
        <v>685</v>
      </c>
    </row>
    <row r="439" spans="1:13" ht="38.25" customHeight="1" x14ac:dyDescent="0.25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730</v>
      </c>
      <c r="M439" s="18" t="s">
        <v>685</v>
      </c>
    </row>
    <row r="440" spans="1:13" ht="38.25" customHeight="1" x14ac:dyDescent="0.25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17">
        <v>1</v>
      </c>
      <c r="L440" s="18" t="s">
        <v>731</v>
      </c>
      <c r="M440" s="18" t="s">
        <v>685</v>
      </c>
    </row>
    <row r="441" spans="1:13" ht="38.25" customHeight="1" x14ac:dyDescent="0.25">
      <c r="A441" s="20"/>
      <c r="B441" s="21"/>
      <c r="C441" s="22"/>
      <c r="D441" s="22"/>
      <c r="E441" s="22"/>
      <c r="F441" s="22"/>
      <c r="G441" s="20"/>
      <c r="H441" s="23"/>
      <c r="I441" s="23"/>
      <c r="J441" s="20"/>
      <c r="K441" s="17">
        <v>1</v>
      </c>
      <c r="L441" s="18" t="s">
        <v>732</v>
      </c>
      <c r="M441" s="18" t="s">
        <v>685</v>
      </c>
    </row>
    <row r="442" spans="1:13" ht="38.25" customHeight="1" x14ac:dyDescent="0.25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17">
        <v>1</v>
      </c>
      <c r="L442" s="18" t="s">
        <v>733</v>
      </c>
      <c r="M442" s="18" t="s">
        <v>685</v>
      </c>
    </row>
    <row r="443" spans="1:13" s="26" customFormat="1" ht="13.5" x14ac:dyDescent="0.25">
      <c r="A443" s="20"/>
      <c r="B443" s="21"/>
      <c r="C443" s="22"/>
      <c r="D443" s="22"/>
      <c r="E443" s="22"/>
      <c r="F443" s="22"/>
      <c r="G443" s="20"/>
      <c r="H443" s="23"/>
      <c r="I443" s="23"/>
      <c r="J443" s="20"/>
      <c r="K443" s="24">
        <f>SUM(K438:K442)</f>
        <v>5</v>
      </c>
      <c r="L443" s="25" t="s">
        <v>25</v>
      </c>
      <c r="M443" s="25"/>
    </row>
    <row r="444" spans="1:13" ht="63.75" customHeight="1" x14ac:dyDescent="0.25">
      <c r="A444" s="20">
        <v>107</v>
      </c>
      <c r="B444" s="21" t="s">
        <v>685</v>
      </c>
      <c r="C444" s="22" t="s">
        <v>734</v>
      </c>
      <c r="D444" s="22" t="s">
        <v>735</v>
      </c>
      <c r="E444" s="22" t="s">
        <v>18</v>
      </c>
      <c r="F444" s="22" t="s">
        <v>19</v>
      </c>
      <c r="G444" s="20" t="s">
        <v>688</v>
      </c>
      <c r="H444" s="23" t="s">
        <v>689</v>
      </c>
      <c r="I444" s="23" t="s">
        <v>736</v>
      </c>
      <c r="J444" s="20" t="s">
        <v>737</v>
      </c>
      <c r="K444" s="17">
        <v>1</v>
      </c>
      <c r="L444" s="18" t="s">
        <v>693</v>
      </c>
      <c r="M444" s="18" t="s">
        <v>685</v>
      </c>
    </row>
    <row r="445" spans="1:13" ht="63.75" customHeight="1" x14ac:dyDescent="0.25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17">
        <v>1</v>
      </c>
      <c r="L445" s="18" t="s">
        <v>689</v>
      </c>
      <c r="M445" s="18" t="s">
        <v>685</v>
      </c>
    </row>
    <row r="446" spans="1:13" s="26" customFormat="1" ht="13.5" x14ac:dyDescent="0.25">
      <c r="A446" s="20"/>
      <c r="B446" s="21"/>
      <c r="C446" s="22"/>
      <c r="D446" s="22"/>
      <c r="E446" s="22"/>
      <c r="F446" s="22"/>
      <c r="G446" s="20"/>
      <c r="H446" s="23"/>
      <c r="I446" s="23"/>
      <c r="J446" s="20"/>
      <c r="K446" s="24">
        <f>SUM(K444:K445)</f>
        <v>2</v>
      </c>
      <c r="L446" s="25" t="s">
        <v>25</v>
      </c>
      <c r="M446" s="25"/>
    </row>
    <row r="447" spans="1:13" ht="38.25" customHeight="1" x14ac:dyDescent="0.25">
      <c r="A447" s="20">
        <v>108</v>
      </c>
      <c r="B447" s="21" t="s">
        <v>685</v>
      </c>
      <c r="C447" s="22" t="s">
        <v>738</v>
      </c>
      <c r="D447" s="22" t="s">
        <v>739</v>
      </c>
      <c r="E447" s="22" t="s">
        <v>47</v>
      </c>
      <c r="F447" s="22" t="s">
        <v>19</v>
      </c>
      <c r="G447" s="20" t="s">
        <v>728</v>
      </c>
      <c r="H447" s="23" t="s">
        <v>729</v>
      </c>
      <c r="I447" s="23" t="s">
        <v>740</v>
      </c>
      <c r="J447" s="20" t="s">
        <v>426</v>
      </c>
      <c r="K447" s="17">
        <v>1</v>
      </c>
      <c r="L447" s="18" t="s">
        <v>741</v>
      </c>
      <c r="M447" s="18" t="s">
        <v>685</v>
      </c>
    </row>
    <row r="448" spans="1:13" s="26" customFormat="1" ht="13.5" x14ac:dyDescent="0.25">
      <c r="A448" s="20"/>
      <c r="B448" s="21"/>
      <c r="C448" s="22"/>
      <c r="D448" s="22"/>
      <c r="E448" s="22"/>
      <c r="F448" s="22"/>
      <c r="G448" s="20"/>
      <c r="H448" s="23"/>
      <c r="I448" s="23"/>
      <c r="J448" s="20"/>
      <c r="K448" s="24">
        <f>SUM(K447:K447)</f>
        <v>1</v>
      </c>
      <c r="L448" s="25" t="s">
        <v>25</v>
      </c>
      <c r="M448" s="25"/>
    </row>
    <row r="449" spans="1:13" ht="51" customHeight="1" x14ac:dyDescent="0.25">
      <c r="A449" s="20">
        <v>109</v>
      </c>
      <c r="B449" s="21" t="s">
        <v>151</v>
      </c>
      <c r="C449" s="22" t="s">
        <v>742</v>
      </c>
      <c r="D449" s="22" t="s">
        <v>743</v>
      </c>
      <c r="E449" s="22" t="s">
        <v>18</v>
      </c>
      <c r="F449" s="22" t="s">
        <v>19</v>
      </c>
      <c r="G449" s="20" t="s">
        <v>744</v>
      </c>
      <c r="H449" s="23" t="s">
        <v>745</v>
      </c>
      <c r="I449" s="23" t="s">
        <v>746</v>
      </c>
      <c r="J449" s="20" t="s">
        <v>136</v>
      </c>
      <c r="K449" s="17">
        <v>5</v>
      </c>
      <c r="L449" s="18" t="s">
        <v>747</v>
      </c>
      <c r="M449" s="18" t="s">
        <v>151</v>
      </c>
    </row>
    <row r="450" spans="1:13" ht="51" customHeight="1" x14ac:dyDescent="0.25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3</v>
      </c>
      <c r="L450" s="18" t="s">
        <v>745</v>
      </c>
      <c r="M450" s="18" t="s">
        <v>151</v>
      </c>
    </row>
    <row r="451" spans="1:13" ht="51" customHeight="1" x14ac:dyDescent="0.25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17">
        <v>2</v>
      </c>
      <c r="L451" s="18" t="s">
        <v>748</v>
      </c>
      <c r="M451" s="18" t="s">
        <v>151</v>
      </c>
    </row>
    <row r="452" spans="1:13" ht="51" customHeight="1" x14ac:dyDescent="0.25">
      <c r="A452" s="20"/>
      <c r="B452" s="21"/>
      <c r="C452" s="22"/>
      <c r="D452" s="22"/>
      <c r="E452" s="22"/>
      <c r="F452" s="22"/>
      <c r="G452" s="20"/>
      <c r="H452" s="23"/>
      <c r="I452" s="23"/>
      <c r="J452" s="20"/>
      <c r="K452" s="17">
        <v>1</v>
      </c>
      <c r="L452" s="18" t="s">
        <v>749</v>
      </c>
      <c r="M452" s="18" t="s">
        <v>151</v>
      </c>
    </row>
    <row r="453" spans="1:13" ht="51" customHeight="1" x14ac:dyDescent="0.25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17">
        <v>3</v>
      </c>
      <c r="L453" s="18" t="s">
        <v>750</v>
      </c>
      <c r="M453" s="18" t="s">
        <v>151</v>
      </c>
    </row>
    <row r="454" spans="1:13" s="26" customFormat="1" ht="13.5" x14ac:dyDescent="0.25">
      <c r="A454" s="20"/>
      <c r="B454" s="21"/>
      <c r="C454" s="22"/>
      <c r="D454" s="22"/>
      <c r="E454" s="22"/>
      <c r="F454" s="22"/>
      <c r="G454" s="20"/>
      <c r="H454" s="23"/>
      <c r="I454" s="23"/>
      <c r="J454" s="20"/>
      <c r="K454" s="24">
        <f>SUM(K449:K453)</f>
        <v>14</v>
      </c>
      <c r="L454" s="25" t="s">
        <v>25</v>
      </c>
      <c r="M454" s="25"/>
    </row>
    <row r="455" spans="1:13" ht="38.25" customHeight="1" x14ac:dyDescent="0.25">
      <c r="A455" s="20">
        <v>110</v>
      </c>
      <c r="B455" s="21" t="s">
        <v>151</v>
      </c>
      <c r="C455" s="22" t="s">
        <v>751</v>
      </c>
      <c r="D455" s="22" t="s">
        <v>752</v>
      </c>
      <c r="E455" s="22" t="s">
        <v>18</v>
      </c>
      <c r="F455" s="22" t="s">
        <v>19</v>
      </c>
      <c r="G455" s="20" t="s">
        <v>744</v>
      </c>
      <c r="H455" s="23" t="s">
        <v>745</v>
      </c>
      <c r="I455" s="23" t="s">
        <v>753</v>
      </c>
      <c r="J455" s="20" t="s">
        <v>259</v>
      </c>
      <c r="K455" s="17">
        <v>7</v>
      </c>
      <c r="L455" s="18" t="s">
        <v>745</v>
      </c>
      <c r="M455" s="18" t="s">
        <v>151</v>
      </c>
    </row>
    <row r="456" spans="1:13" s="26" customFormat="1" ht="13.5" x14ac:dyDescent="0.25">
      <c r="A456" s="20"/>
      <c r="B456" s="21"/>
      <c r="C456" s="22"/>
      <c r="D456" s="22"/>
      <c r="E456" s="22"/>
      <c r="F456" s="22"/>
      <c r="G456" s="20"/>
      <c r="H456" s="23"/>
      <c r="I456" s="23"/>
      <c r="J456" s="20"/>
      <c r="K456" s="24">
        <f>SUM(K455:K455)</f>
        <v>7</v>
      </c>
      <c r="L456" s="25" t="s">
        <v>25</v>
      </c>
      <c r="M456" s="25"/>
    </row>
    <row r="457" spans="1:13" ht="38.25" customHeight="1" x14ac:dyDescent="0.25">
      <c r="A457" s="20">
        <v>111</v>
      </c>
      <c r="B457" s="21" t="s">
        <v>151</v>
      </c>
      <c r="C457" s="22" t="s">
        <v>754</v>
      </c>
      <c r="D457" s="22" t="s">
        <v>755</v>
      </c>
      <c r="E457" s="22" t="s">
        <v>18</v>
      </c>
      <c r="F457" s="22" t="s">
        <v>19</v>
      </c>
      <c r="G457" s="20" t="s">
        <v>744</v>
      </c>
      <c r="H457" s="23" t="s">
        <v>745</v>
      </c>
      <c r="I457" s="23" t="s">
        <v>756</v>
      </c>
      <c r="J457" s="20" t="s">
        <v>142</v>
      </c>
      <c r="K457" s="17">
        <v>4</v>
      </c>
      <c r="L457" s="18" t="s">
        <v>745</v>
      </c>
      <c r="M457" s="18" t="s">
        <v>151</v>
      </c>
    </row>
    <row r="458" spans="1:13" ht="38.25" customHeight="1" x14ac:dyDescent="0.25">
      <c r="A458" s="20"/>
      <c r="B458" s="21"/>
      <c r="C458" s="22"/>
      <c r="D458" s="22"/>
      <c r="E458" s="22"/>
      <c r="F458" s="22"/>
      <c r="G458" s="20"/>
      <c r="H458" s="23"/>
      <c r="I458" s="23"/>
      <c r="J458" s="20"/>
      <c r="K458" s="17">
        <v>1</v>
      </c>
      <c r="L458" s="18" t="s">
        <v>747</v>
      </c>
      <c r="M458" s="18" t="s">
        <v>151</v>
      </c>
    </row>
    <row r="459" spans="1:13" ht="38.25" customHeight="1" x14ac:dyDescent="0.25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17">
        <v>1</v>
      </c>
      <c r="L459" s="18" t="s">
        <v>757</v>
      </c>
      <c r="M459" s="18" t="s">
        <v>151</v>
      </c>
    </row>
    <row r="460" spans="1:13" s="26" customFormat="1" ht="13.5" x14ac:dyDescent="0.25">
      <c r="A460" s="20"/>
      <c r="B460" s="21"/>
      <c r="C460" s="22"/>
      <c r="D460" s="22"/>
      <c r="E460" s="22"/>
      <c r="F460" s="22"/>
      <c r="G460" s="20"/>
      <c r="H460" s="23"/>
      <c r="I460" s="23"/>
      <c r="J460" s="20"/>
      <c r="K460" s="24">
        <f>SUM(K457:K459)</f>
        <v>6</v>
      </c>
      <c r="L460" s="25" t="s">
        <v>25</v>
      </c>
      <c r="M460" s="25"/>
    </row>
    <row r="461" spans="1:13" ht="38.25" customHeight="1" x14ac:dyDescent="0.25">
      <c r="A461" s="20">
        <v>112</v>
      </c>
      <c r="B461" s="21" t="s">
        <v>151</v>
      </c>
      <c r="C461" s="22" t="s">
        <v>758</v>
      </c>
      <c r="D461" s="22" t="s">
        <v>759</v>
      </c>
      <c r="E461" s="22" t="s">
        <v>18</v>
      </c>
      <c r="F461" s="22" t="s">
        <v>19</v>
      </c>
      <c r="G461" s="20" t="s">
        <v>744</v>
      </c>
      <c r="H461" s="23" t="s">
        <v>745</v>
      </c>
      <c r="I461" s="23" t="s">
        <v>760</v>
      </c>
      <c r="J461" s="20" t="s">
        <v>57</v>
      </c>
      <c r="K461" s="17">
        <v>2</v>
      </c>
      <c r="L461" s="18" t="s">
        <v>761</v>
      </c>
      <c r="M461" s="18" t="s">
        <v>151</v>
      </c>
    </row>
    <row r="462" spans="1:13" ht="38.25" customHeight="1" x14ac:dyDescent="0.25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1</v>
      </c>
      <c r="L462" s="18" t="s">
        <v>762</v>
      </c>
      <c r="M462" s="18" t="s">
        <v>151</v>
      </c>
    </row>
    <row r="463" spans="1:13" ht="38.25" customHeight="1" x14ac:dyDescent="0.25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763</v>
      </c>
      <c r="M463" s="18" t="s">
        <v>151</v>
      </c>
    </row>
    <row r="464" spans="1:13" ht="38.25" customHeight="1" x14ac:dyDescent="0.25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16</v>
      </c>
      <c r="L464" s="18" t="s">
        <v>745</v>
      </c>
      <c r="M464" s="18" t="s">
        <v>151</v>
      </c>
    </row>
    <row r="465" spans="1:13" ht="38.25" customHeight="1" x14ac:dyDescent="0.25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</v>
      </c>
      <c r="L465" s="18" t="s">
        <v>764</v>
      </c>
      <c r="M465" s="18" t="s">
        <v>151</v>
      </c>
    </row>
    <row r="466" spans="1:13" ht="38.25" customHeight="1" x14ac:dyDescent="0.25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</v>
      </c>
      <c r="L466" s="18" t="s">
        <v>765</v>
      </c>
      <c r="M466" s="18" t="s">
        <v>151</v>
      </c>
    </row>
    <row r="467" spans="1:13" ht="38.25" customHeight="1" x14ac:dyDescent="0.25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3</v>
      </c>
      <c r="L467" s="18" t="s">
        <v>766</v>
      </c>
      <c r="M467" s="18" t="s">
        <v>151</v>
      </c>
    </row>
    <row r="468" spans="1:13" ht="38.25" customHeight="1" x14ac:dyDescent="0.25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3</v>
      </c>
      <c r="L468" s="18" t="s">
        <v>747</v>
      </c>
      <c r="M468" s="18" t="s">
        <v>151</v>
      </c>
    </row>
    <row r="469" spans="1:13" ht="38.25" customHeight="1" x14ac:dyDescent="0.25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1</v>
      </c>
      <c r="L469" s="18" t="s">
        <v>767</v>
      </c>
      <c r="M469" s="18" t="s">
        <v>151</v>
      </c>
    </row>
    <row r="470" spans="1:13" ht="38.25" customHeight="1" x14ac:dyDescent="0.25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768</v>
      </c>
      <c r="M470" s="18" t="s">
        <v>151</v>
      </c>
    </row>
    <row r="471" spans="1:13" ht="38.25" customHeight="1" x14ac:dyDescent="0.25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2</v>
      </c>
      <c r="L471" s="18" t="s">
        <v>769</v>
      </c>
      <c r="M471" s="18" t="s">
        <v>151</v>
      </c>
    </row>
    <row r="472" spans="1:13" ht="38.25" customHeight="1" x14ac:dyDescent="0.25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2</v>
      </c>
      <c r="L472" s="18" t="s">
        <v>748</v>
      </c>
      <c r="M472" s="18" t="s">
        <v>151</v>
      </c>
    </row>
    <row r="473" spans="1:13" ht="38.25" customHeight="1" x14ac:dyDescent="0.2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1</v>
      </c>
      <c r="L473" s="18" t="s">
        <v>770</v>
      </c>
      <c r="M473" s="18" t="s">
        <v>151</v>
      </c>
    </row>
    <row r="474" spans="1:13" ht="38.25" customHeight="1" x14ac:dyDescent="0.25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17">
        <v>1</v>
      </c>
      <c r="L474" s="18" t="s">
        <v>771</v>
      </c>
      <c r="M474" s="18" t="s">
        <v>151</v>
      </c>
    </row>
    <row r="475" spans="1:13" ht="38.25" customHeight="1" x14ac:dyDescent="0.25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772</v>
      </c>
      <c r="M475" s="18" t="s">
        <v>151</v>
      </c>
    </row>
    <row r="476" spans="1:13" s="26" customFormat="1" ht="13.5" x14ac:dyDescent="0.2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24">
        <f>SUM(K461:K475)</f>
        <v>37</v>
      </c>
      <c r="L476" s="25" t="s">
        <v>25</v>
      </c>
      <c r="M476" s="25"/>
    </row>
    <row r="477" spans="1:13" ht="51" customHeight="1" x14ac:dyDescent="0.25">
      <c r="A477" s="20">
        <v>113</v>
      </c>
      <c r="B477" s="21" t="s">
        <v>151</v>
      </c>
      <c r="C477" s="22" t="s">
        <v>773</v>
      </c>
      <c r="D477" s="22" t="s">
        <v>774</v>
      </c>
      <c r="E477" s="22" t="s">
        <v>18</v>
      </c>
      <c r="F477" s="22" t="s">
        <v>19</v>
      </c>
      <c r="G477" s="20" t="s">
        <v>744</v>
      </c>
      <c r="H477" s="23" t="s">
        <v>745</v>
      </c>
      <c r="I477" s="23" t="s">
        <v>775</v>
      </c>
      <c r="J477" s="20" t="s">
        <v>737</v>
      </c>
      <c r="K477" s="17">
        <v>6</v>
      </c>
      <c r="L477" s="18" t="s">
        <v>745</v>
      </c>
      <c r="M477" s="18" t="s">
        <v>151</v>
      </c>
    </row>
    <row r="478" spans="1:13" ht="51" customHeight="1" x14ac:dyDescent="0.25">
      <c r="A478" s="20"/>
      <c r="B478" s="21"/>
      <c r="C478" s="22"/>
      <c r="D478" s="22"/>
      <c r="E478" s="22"/>
      <c r="F478" s="22"/>
      <c r="G478" s="20"/>
      <c r="H478" s="23"/>
      <c r="I478" s="23"/>
      <c r="J478" s="20"/>
      <c r="K478" s="17">
        <v>1</v>
      </c>
      <c r="L478" s="18" t="s">
        <v>766</v>
      </c>
      <c r="M478" s="18" t="s">
        <v>151</v>
      </c>
    </row>
    <row r="479" spans="1:13" s="26" customFormat="1" ht="13.5" x14ac:dyDescent="0.25">
      <c r="A479" s="20"/>
      <c r="B479" s="21"/>
      <c r="C479" s="22"/>
      <c r="D479" s="22"/>
      <c r="E479" s="22"/>
      <c r="F479" s="22"/>
      <c r="G479" s="20"/>
      <c r="H479" s="23"/>
      <c r="I479" s="23"/>
      <c r="J479" s="20"/>
      <c r="K479" s="24">
        <f>SUM(K477:K478)</f>
        <v>7</v>
      </c>
      <c r="L479" s="25" t="s">
        <v>25</v>
      </c>
      <c r="M479" s="25"/>
    </row>
    <row r="480" spans="1:13" ht="38.25" customHeight="1" x14ac:dyDescent="0.25">
      <c r="A480" s="20">
        <v>114</v>
      </c>
      <c r="B480" s="21" t="s">
        <v>151</v>
      </c>
      <c r="C480" s="22" t="s">
        <v>776</v>
      </c>
      <c r="D480" s="22" t="s">
        <v>777</v>
      </c>
      <c r="E480" s="22" t="s">
        <v>18</v>
      </c>
      <c r="F480" s="22" t="s">
        <v>19</v>
      </c>
      <c r="G480" s="20" t="s">
        <v>778</v>
      </c>
      <c r="H480" s="23" t="s">
        <v>779</v>
      </c>
      <c r="I480" s="23" t="s">
        <v>780</v>
      </c>
      <c r="J480" s="20" t="s">
        <v>37</v>
      </c>
      <c r="K480" s="17">
        <v>1</v>
      </c>
      <c r="L480" s="18" t="s">
        <v>747</v>
      </c>
      <c r="M480" s="18" t="s">
        <v>151</v>
      </c>
    </row>
    <row r="481" spans="1:13" ht="38.25" customHeight="1" x14ac:dyDescent="0.25">
      <c r="A481" s="20"/>
      <c r="B481" s="21"/>
      <c r="C481" s="22"/>
      <c r="D481" s="22"/>
      <c r="E481" s="22"/>
      <c r="F481" s="22"/>
      <c r="G481" s="20"/>
      <c r="H481" s="23"/>
      <c r="I481" s="23"/>
      <c r="J481" s="20"/>
      <c r="K481" s="17">
        <v>4</v>
      </c>
      <c r="L481" s="18" t="s">
        <v>779</v>
      </c>
      <c r="M481" s="18" t="s">
        <v>151</v>
      </c>
    </row>
    <row r="482" spans="1:13" ht="38.25" customHeight="1" x14ac:dyDescent="0.25">
      <c r="A482" s="20"/>
      <c r="B482" s="21"/>
      <c r="C482" s="22"/>
      <c r="D482" s="22"/>
      <c r="E482" s="22"/>
      <c r="F482" s="22"/>
      <c r="G482" s="20"/>
      <c r="H482" s="23"/>
      <c r="I482" s="23"/>
      <c r="J482" s="20"/>
      <c r="K482" s="17">
        <v>1</v>
      </c>
      <c r="L482" s="18" t="s">
        <v>781</v>
      </c>
      <c r="M482" s="18" t="s">
        <v>151</v>
      </c>
    </row>
    <row r="483" spans="1:13" s="26" customFormat="1" ht="13.5" x14ac:dyDescent="0.25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24">
        <f>SUM(K480:K482)</f>
        <v>6</v>
      </c>
      <c r="L483" s="25" t="s">
        <v>25</v>
      </c>
      <c r="M483" s="25"/>
    </row>
    <row r="484" spans="1:13" ht="38.25" customHeight="1" x14ac:dyDescent="0.25">
      <c r="A484" s="20">
        <v>115</v>
      </c>
      <c r="B484" s="21" t="s">
        <v>151</v>
      </c>
      <c r="C484" s="22" t="s">
        <v>782</v>
      </c>
      <c r="D484" s="22" t="s">
        <v>783</v>
      </c>
      <c r="E484" s="22" t="s">
        <v>18</v>
      </c>
      <c r="F484" s="22" t="s">
        <v>19</v>
      </c>
      <c r="G484" s="20" t="s">
        <v>784</v>
      </c>
      <c r="H484" s="23" t="s">
        <v>768</v>
      </c>
      <c r="I484" s="23" t="s">
        <v>785</v>
      </c>
      <c r="J484" s="20" t="s">
        <v>786</v>
      </c>
      <c r="K484" s="17">
        <v>1</v>
      </c>
      <c r="L484" s="18" t="s">
        <v>787</v>
      </c>
      <c r="M484" s="18" t="s">
        <v>151</v>
      </c>
    </row>
    <row r="485" spans="1:13" ht="38.25" customHeight="1" x14ac:dyDescent="0.25">
      <c r="A485" s="20"/>
      <c r="B485" s="21"/>
      <c r="C485" s="22"/>
      <c r="D485" s="22"/>
      <c r="E485" s="22"/>
      <c r="F485" s="22"/>
      <c r="G485" s="20"/>
      <c r="H485" s="23"/>
      <c r="I485" s="23"/>
      <c r="J485" s="20"/>
      <c r="K485" s="17">
        <v>1</v>
      </c>
      <c r="L485" s="18" t="s">
        <v>788</v>
      </c>
      <c r="M485" s="18" t="s">
        <v>151</v>
      </c>
    </row>
    <row r="486" spans="1:13" ht="38.25" customHeight="1" x14ac:dyDescent="0.25">
      <c r="A486" s="20"/>
      <c r="B486" s="21"/>
      <c r="C486" s="22"/>
      <c r="D486" s="22"/>
      <c r="E486" s="22"/>
      <c r="F486" s="22"/>
      <c r="G486" s="20"/>
      <c r="H486" s="23"/>
      <c r="I486" s="23"/>
      <c r="J486" s="20"/>
      <c r="K486" s="17">
        <v>4</v>
      </c>
      <c r="L486" s="18" t="s">
        <v>768</v>
      </c>
      <c r="M486" s="18" t="s">
        <v>151</v>
      </c>
    </row>
    <row r="487" spans="1:13" ht="38.25" customHeight="1" x14ac:dyDescent="0.25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17">
        <v>2</v>
      </c>
      <c r="L487" s="18" t="s">
        <v>745</v>
      </c>
      <c r="M487" s="18" t="s">
        <v>151</v>
      </c>
    </row>
    <row r="488" spans="1:13" ht="38.25" customHeight="1" x14ac:dyDescent="0.25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1</v>
      </c>
      <c r="L488" s="18" t="s">
        <v>789</v>
      </c>
      <c r="M488" s="18" t="s">
        <v>151</v>
      </c>
    </row>
    <row r="489" spans="1:13" s="26" customFormat="1" ht="13.5" x14ac:dyDescent="0.25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24">
        <f>SUM(K484:K488)</f>
        <v>9</v>
      </c>
      <c r="L489" s="25" t="s">
        <v>25</v>
      </c>
      <c r="M489" s="25"/>
    </row>
    <row r="490" spans="1:13" ht="38.25" customHeight="1" x14ac:dyDescent="0.25">
      <c r="A490" s="20">
        <v>116</v>
      </c>
      <c r="B490" s="21" t="s">
        <v>151</v>
      </c>
      <c r="C490" s="22" t="s">
        <v>790</v>
      </c>
      <c r="D490" s="22" t="s">
        <v>791</v>
      </c>
      <c r="E490" s="22" t="s">
        <v>18</v>
      </c>
      <c r="F490" s="22" t="s">
        <v>19</v>
      </c>
      <c r="G490" s="20" t="s">
        <v>744</v>
      </c>
      <c r="H490" s="23" t="s">
        <v>745</v>
      </c>
      <c r="I490" s="23" t="s">
        <v>792</v>
      </c>
      <c r="J490" s="20" t="s">
        <v>672</v>
      </c>
      <c r="K490" s="17">
        <v>1</v>
      </c>
      <c r="L490" s="18" t="s">
        <v>793</v>
      </c>
      <c r="M490" s="18" t="s">
        <v>151</v>
      </c>
    </row>
    <row r="491" spans="1:13" ht="38.25" customHeight="1" x14ac:dyDescent="0.25">
      <c r="A491" s="20"/>
      <c r="B491" s="21"/>
      <c r="C491" s="22"/>
      <c r="D491" s="22"/>
      <c r="E491" s="22"/>
      <c r="F491" s="22"/>
      <c r="G491" s="20"/>
      <c r="H491" s="23"/>
      <c r="I491" s="23"/>
      <c r="J491" s="20"/>
      <c r="K491" s="17">
        <v>1</v>
      </c>
      <c r="L491" s="18" t="s">
        <v>794</v>
      </c>
      <c r="M491" s="18" t="s">
        <v>151</v>
      </c>
    </row>
    <row r="492" spans="1:13" ht="38.25" customHeight="1" x14ac:dyDescent="0.25">
      <c r="A492" s="20"/>
      <c r="B492" s="21"/>
      <c r="C492" s="22"/>
      <c r="D492" s="22"/>
      <c r="E492" s="22"/>
      <c r="F492" s="22"/>
      <c r="G492" s="20"/>
      <c r="H492" s="23"/>
      <c r="I492" s="23"/>
      <c r="J492" s="20"/>
      <c r="K492" s="17">
        <v>10</v>
      </c>
      <c r="L492" s="18" t="s">
        <v>745</v>
      </c>
      <c r="M492" s="18" t="s">
        <v>151</v>
      </c>
    </row>
    <row r="493" spans="1:13" s="26" customFormat="1" ht="13.5" x14ac:dyDescent="0.2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24">
        <f>SUM(K490:K492)</f>
        <v>12</v>
      </c>
      <c r="L493" s="25" t="s">
        <v>25</v>
      </c>
      <c r="M493" s="25"/>
    </row>
    <row r="494" spans="1:13" ht="25.5" customHeight="1" x14ac:dyDescent="0.25">
      <c r="A494" s="20">
        <v>117</v>
      </c>
      <c r="B494" s="21" t="s">
        <v>151</v>
      </c>
      <c r="C494" s="22" t="s">
        <v>795</v>
      </c>
      <c r="D494" s="22" t="s">
        <v>796</v>
      </c>
      <c r="E494" s="22" t="s">
        <v>74</v>
      </c>
      <c r="F494" s="22" t="s">
        <v>74</v>
      </c>
      <c r="G494" s="20" t="s">
        <v>744</v>
      </c>
      <c r="H494" s="23" t="s">
        <v>745</v>
      </c>
      <c r="I494" s="23" t="s">
        <v>797</v>
      </c>
      <c r="J494" s="20" t="s">
        <v>402</v>
      </c>
      <c r="K494" s="17">
        <v>1</v>
      </c>
      <c r="L494" s="18" t="s">
        <v>798</v>
      </c>
      <c r="M494" s="18" t="s">
        <v>151</v>
      </c>
    </row>
    <row r="495" spans="1:13" ht="25.5" customHeight="1" x14ac:dyDescent="0.25">
      <c r="A495" s="20"/>
      <c r="B495" s="21"/>
      <c r="C495" s="22"/>
      <c r="D495" s="22"/>
      <c r="E495" s="22"/>
      <c r="F495" s="22"/>
      <c r="G495" s="20"/>
      <c r="H495" s="23"/>
      <c r="I495" s="23"/>
      <c r="J495" s="20"/>
      <c r="K495" s="17">
        <v>4</v>
      </c>
      <c r="L495" s="18" t="s">
        <v>745</v>
      </c>
      <c r="M495" s="18" t="s">
        <v>151</v>
      </c>
    </row>
    <row r="496" spans="1:13" s="26" customFormat="1" ht="13.5" x14ac:dyDescent="0.25">
      <c r="A496" s="20"/>
      <c r="B496" s="21"/>
      <c r="C496" s="22"/>
      <c r="D496" s="22"/>
      <c r="E496" s="22"/>
      <c r="F496" s="22"/>
      <c r="G496" s="20"/>
      <c r="H496" s="23"/>
      <c r="I496" s="23"/>
      <c r="J496" s="20"/>
      <c r="K496" s="24">
        <f>SUM(K494:K495)</f>
        <v>5</v>
      </c>
      <c r="L496" s="25" t="s">
        <v>25</v>
      </c>
      <c r="M496" s="25"/>
    </row>
    <row r="497" spans="1:13" ht="38.25" customHeight="1" x14ac:dyDescent="0.25">
      <c r="A497" s="20">
        <v>118</v>
      </c>
      <c r="B497" s="21" t="s">
        <v>151</v>
      </c>
      <c r="C497" s="22" t="s">
        <v>799</v>
      </c>
      <c r="D497" s="22" t="s">
        <v>800</v>
      </c>
      <c r="E497" s="22" t="s">
        <v>18</v>
      </c>
      <c r="F497" s="22" t="s">
        <v>19</v>
      </c>
      <c r="G497" s="20" t="s">
        <v>801</v>
      </c>
      <c r="H497" s="23" t="s">
        <v>798</v>
      </c>
      <c r="I497" s="23" t="s">
        <v>802</v>
      </c>
      <c r="J497" s="20" t="s">
        <v>123</v>
      </c>
      <c r="K497" s="17">
        <v>1</v>
      </c>
      <c r="L497" s="18" t="s">
        <v>803</v>
      </c>
      <c r="M497" s="18" t="s">
        <v>151</v>
      </c>
    </row>
    <row r="498" spans="1:13" ht="38.25" customHeight="1" x14ac:dyDescent="0.25">
      <c r="A498" s="20"/>
      <c r="B498" s="21"/>
      <c r="C498" s="22"/>
      <c r="D498" s="22"/>
      <c r="E498" s="22"/>
      <c r="F498" s="22"/>
      <c r="G498" s="20"/>
      <c r="H498" s="23"/>
      <c r="I498" s="23"/>
      <c r="J498" s="20"/>
      <c r="K498" s="17">
        <v>2</v>
      </c>
      <c r="L498" s="18" t="s">
        <v>798</v>
      </c>
      <c r="M498" s="18" t="s">
        <v>151</v>
      </c>
    </row>
    <row r="499" spans="1:13" ht="38.25" customHeight="1" x14ac:dyDescent="0.25">
      <c r="A499" s="20"/>
      <c r="B499" s="21"/>
      <c r="C499" s="22"/>
      <c r="D499" s="22"/>
      <c r="E499" s="22"/>
      <c r="F499" s="22"/>
      <c r="G499" s="20"/>
      <c r="H499" s="23"/>
      <c r="I499" s="23"/>
      <c r="J499" s="20"/>
      <c r="K499" s="17">
        <v>2</v>
      </c>
      <c r="L499" s="18" t="s">
        <v>804</v>
      </c>
      <c r="M499" s="18" t="s">
        <v>151</v>
      </c>
    </row>
    <row r="500" spans="1:13" s="26" customFormat="1" ht="13.5" x14ac:dyDescent="0.25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24">
        <f>SUM(K497:K499)</f>
        <v>5</v>
      </c>
      <c r="L500" s="25" t="s">
        <v>25</v>
      </c>
      <c r="M500" s="25"/>
    </row>
    <row r="501" spans="1:13" ht="38.25" customHeight="1" x14ac:dyDescent="0.25">
      <c r="A501" s="20">
        <v>119</v>
      </c>
      <c r="B501" s="21" t="s">
        <v>151</v>
      </c>
      <c r="C501" s="22" t="s">
        <v>805</v>
      </c>
      <c r="D501" s="22" t="s">
        <v>806</v>
      </c>
      <c r="E501" s="22" t="s">
        <v>18</v>
      </c>
      <c r="F501" s="22" t="s">
        <v>19</v>
      </c>
      <c r="G501" s="20" t="s">
        <v>744</v>
      </c>
      <c r="H501" s="23" t="s">
        <v>745</v>
      </c>
      <c r="I501" s="23" t="s">
        <v>807</v>
      </c>
      <c r="J501" s="20" t="s">
        <v>83</v>
      </c>
      <c r="K501" s="17">
        <v>3</v>
      </c>
      <c r="L501" s="18" t="s">
        <v>745</v>
      </c>
      <c r="M501" s="18" t="s">
        <v>151</v>
      </c>
    </row>
    <row r="502" spans="1:13" ht="38.25" customHeight="1" x14ac:dyDescent="0.25">
      <c r="A502" s="20"/>
      <c r="B502" s="21"/>
      <c r="C502" s="22"/>
      <c r="D502" s="22"/>
      <c r="E502" s="22"/>
      <c r="F502" s="22"/>
      <c r="G502" s="20"/>
      <c r="H502" s="23"/>
      <c r="I502" s="23"/>
      <c r="J502" s="20"/>
      <c r="K502" s="17">
        <v>1</v>
      </c>
      <c r="L502" s="18" t="s">
        <v>763</v>
      </c>
      <c r="M502" s="18" t="s">
        <v>151</v>
      </c>
    </row>
    <row r="503" spans="1:13" ht="38.25" customHeight="1" x14ac:dyDescent="0.25">
      <c r="A503" s="20"/>
      <c r="B503" s="21"/>
      <c r="C503" s="22"/>
      <c r="D503" s="22"/>
      <c r="E503" s="22"/>
      <c r="F503" s="22"/>
      <c r="G503" s="20"/>
      <c r="H503" s="23"/>
      <c r="I503" s="23"/>
      <c r="J503" s="20"/>
      <c r="K503" s="17">
        <v>1</v>
      </c>
      <c r="L503" s="18" t="s">
        <v>808</v>
      </c>
      <c r="M503" s="18" t="s">
        <v>151</v>
      </c>
    </row>
    <row r="504" spans="1:13" ht="38.25" customHeight="1" x14ac:dyDescent="0.25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1</v>
      </c>
      <c r="L504" s="18" t="s">
        <v>809</v>
      </c>
      <c r="M504" s="18" t="s">
        <v>151</v>
      </c>
    </row>
    <row r="505" spans="1:13" ht="38.25" customHeight="1" x14ac:dyDescent="0.2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1</v>
      </c>
      <c r="L505" s="18" t="s">
        <v>810</v>
      </c>
      <c r="M505" s="18" t="s">
        <v>151</v>
      </c>
    </row>
    <row r="506" spans="1:13" ht="38.25" customHeight="1" x14ac:dyDescent="0.25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1</v>
      </c>
      <c r="L506" s="18" t="s">
        <v>811</v>
      </c>
      <c r="M506" s="18" t="s">
        <v>151</v>
      </c>
    </row>
    <row r="507" spans="1:13" ht="38.25" customHeight="1" x14ac:dyDescent="0.25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812</v>
      </c>
      <c r="M507" s="18" t="s">
        <v>151</v>
      </c>
    </row>
    <row r="508" spans="1:13" s="26" customFormat="1" ht="13.5" x14ac:dyDescent="0.25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24">
        <f>SUM(K501:K507)</f>
        <v>9</v>
      </c>
      <c r="L508" s="25" t="s">
        <v>25</v>
      </c>
      <c r="M508" s="25"/>
    </row>
    <row r="509" spans="1:13" ht="38.25" customHeight="1" x14ac:dyDescent="0.25">
      <c r="A509" s="20">
        <v>120</v>
      </c>
      <c r="B509" s="21" t="s">
        <v>151</v>
      </c>
      <c r="C509" s="22" t="s">
        <v>813</v>
      </c>
      <c r="D509" s="22" t="s">
        <v>814</v>
      </c>
      <c r="E509" s="22" t="s">
        <v>18</v>
      </c>
      <c r="F509" s="22" t="s">
        <v>19</v>
      </c>
      <c r="G509" s="20" t="s">
        <v>815</v>
      </c>
      <c r="H509" s="23" t="s">
        <v>766</v>
      </c>
      <c r="I509" s="23" t="s">
        <v>816</v>
      </c>
      <c r="J509" s="20" t="s">
        <v>226</v>
      </c>
      <c r="K509" s="17">
        <v>1</v>
      </c>
      <c r="L509" s="18" t="s">
        <v>817</v>
      </c>
      <c r="M509" s="18" t="s">
        <v>151</v>
      </c>
    </row>
    <row r="510" spans="1:13" ht="38.25" customHeight="1" x14ac:dyDescent="0.25">
      <c r="A510" s="20"/>
      <c r="B510" s="21"/>
      <c r="C510" s="22"/>
      <c r="D510" s="22"/>
      <c r="E510" s="22"/>
      <c r="F510" s="22"/>
      <c r="G510" s="20"/>
      <c r="H510" s="23"/>
      <c r="I510" s="23"/>
      <c r="J510" s="20"/>
      <c r="K510" s="17">
        <v>1</v>
      </c>
      <c r="L510" s="18" t="s">
        <v>818</v>
      </c>
      <c r="M510" s="18" t="s">
        <v>151</v>
      </c>
    </row>
    <row r="511" spans="1:13" ht="38.25" customHeight="1" x14ac:dyDescent="0.25">
      <c r="A511" s="20"/>
      <c r="B511" s="21"/>
      <c r="C511" s="22"/>
      <c r="D511" s="22"/>
      <c r="E511" s="22"/>
      <c r="F511" s="22"/>
      <c r="G511" s="20"/>
      <c r="H511" s="23"/>
      <c r="I511" s="23"/>
      <c r="J511" s="20"/>
      <c r="K511" s="17">
        <v>1</v>
      </c>
      <c r="L511" s="18" t="s">
        <v>819</v>
      </c>
      <c r="M511" s="18" t="s">
        <v>151</v>
      </c>
    </row>
    <row r="512" spans="1:13" ht="38.25" customHeight="1" x14ac:dyDescent="0.25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2</v>
      </c>
      <c r="L512" s="18" t="s">
        <v>787</v>
      </c>
      <c r="M512" s="18" t="s">
        <v>151</v>
      </c>
    </row>
    <row r="513" spans="1:13" ht="38.25" customHeight="1" x14ac:dyDescent="0.25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2</v>
      </c>
      <c r="L513" s="18" t="s">
        <v>766</v>
      </c>
      <c r="M513" s="18" t="s">
        <v>151</v>
      </c>
    </row>
    <row r="514" spans="1:13" ht="38.25" customHeight="1" x14ac:dyDescent="0.2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17">
        <v>2</v>
      </c>
      <c r="L514" s="18" t="s">
        <v>750</v>
      </c>
      <c r="M514" s="18" t="s">
        <v>151</v>
      </c>
    </row>
    <row r="515" spans="1:13" ht="38.25" customHeight="1" x14ac:dyDescent="0.25">
      <c r="A515" s="20"/>
      <c r="B515" s="21"/>
      <c r="C515" s="22"/>
      <c r="D515" s="22"/>
      <c r="E515" s="22"/>
      <c r="F515" s="22"/>
      <c r="G515" s="20"/>
      <c r="H515" s="23"/>
      <c r="I515" s="23"/>
      <c r="J515" s="20"/>
      <c r="K515" s="17">
        <v>1</v>
      </c>
      <c r="L515" s="18" t="s">
        <v>820</v>
      </c>
      <c r="M515" s="18" t="s">
        <v>151</v>
      </c>
    </row>
    <row r="516" spans="1:13" ht="38.25" customHeight="1" x14ac:dyDescent="0.25">
      <c r="A516" s="20"/>
      <c r="B516" s="21"/>
      <c r="C516" s="22"/>
      <c r="D516" s="22"/>
      <c r="E516" s="22"/>
      <c r="F516" s="22"/>
      <c r="G516" s="20"/>
      <c r="H516" s="23"/>
      <c r="I516" s="23"/>
      <c r="J516" s="20"/>
      <c r="K516" s="17">
        <v>1</v>
      </c>
      <c r="L516" s="18" t="s">
        <v>821</v>
      </c>
      <c r="M516" s="18" t="s">
        <v>151</v>
      </c>
    </row>
    <row r="517" spans="1:13" s="26" customFormat="1" ht="13.5" x14ac:dyDescent="0.25">
      <c r="A517" s="20"/>
      <c r="B517" s="21"/>
      <c r="C517" s="22"/>
      <c r="D517" s="22"/>
      <c r="E517" s="22"/>
      <c r="F517" s="22"/>
      <c r="G517" s="20"/>
      <c r="H517" s="23"/>
      <c r="I517" s="23"/>
      <c r="J517" s="20"/>
      <c r="K517" s="24">
        <f>SUM(K509:K516)</f>
        <v>11</v>
      </c>
      <c r="L517" s="25" t="s">
        <v>25</v>
      </c>
      <c r="M517" s="25"/>
    </row>
    <row r="518" spans="1:13" ht="38.25" customHeight="1" x14ac:dyDescent="0.25">
      <c r="A518" s="20">
        <v>121</v>
      </c>
      <c r="B518" s="21" t="s">
        <v>151</v>
      </c>
      <c r="C518" s="22" t="s">
        <v>822</v>
      </c>
      <c r="D518" s="22" t="s">
        <v>823</v>
      </c>
      <c r="E518" s="22" t="s">
        <v>47</v>
      </c>
      <c r="F518" s="22" t="s">
        <v>19</v>
      </c>
      <c r="G518" s="20" t="s">
        <v>744</v>
      </c>
      <c r="H518" s="23" t="s">
        <v>745</v>
      </c>
      <c r="I518" s="23" t="s">
        <v>824</v>
      </c>
      <c r="J518" s="20" t="s">
        <v>503</v>
      </c>
      <c r="K518" s="17">
        <v>2</v>
      </c>
      <c r="L518" s="18" t="s">
        <v>745</v>
      </c>
      <c r="M518" s="18" t="s">
        <v>151</v>
      </c>
    </row>
    <row r="519" spans="1:13" s="26" customFormat="1" ht="13.5" x14ac:dyDescent="0.25">
      <c r="A519" s="20"/>
      <c r="B519" s="21"/>
      <c r="C519" s="22"/>
      <c r="D519" s="22"/>
      <c r="E519" s="22"/>
      <c r="F519" s="22"/>
      <c r="G519" s="20"/>
      <c r="H519" s="23"/>
      <c r="I519" s="23"/>
      <c r="J519" s="20"/>
      <c r="K519" s="24">
        <f>SUM(K518:K518)</f>
        <v>2</v>
      </c>
      <c r="L519" s="25" t="s">
        <v>25</v>
      </c>
      <c r="M519" s="25"/>
    </row>
    <row r="520" spans="1:13" ht="38.25" customHeight="1" x14ac:dyDescent="0.25">
      <c r="A520" s="20">
        <v>122</v>
      </c>
      <c r="B520" s="21" t="s">
        <v>151</v>
      </c>
      <c r="C520" s="22" t="s">
        <v>825</v>
      </c>
      <c r="D520" s="22" t="s">
        <v>826</v>
      </c>
      <c r="E520" s="22" t="s">
        <v>47</v>
      </c>
      <c r="F520" s="22" t="s">
        <v>19</v>
      </c>
      <c r="G520" s="20" t="s">
        <v>827</v>
      </c>
      <c r="H520" s="23" t="s">
        <v>748</v>
      </c>
      <c r="I520" s="23" t="s">
        <v>828</v>
      </c>
      <c r="J520" s="20" t="s">
        <v>402</v>
      </c>
      <c r="K520" s="17">
        <v>2</v>
      </c>
      <c r="L520" s="18" t="s">
        <v>748</v>
      </c>
      <c r="M520" s="18" t="s">
        <v>151</v>
      </c>
    </row>
    <row r="521" spans="1:13" s="26" customFormat="1" ht="13.5" x14ac:dyDescent="0.25">
      <c r="A521" s="20"/>
      <c r="B521" s="21"/>
      <c r="C521" s="22"/>
      <c r="D521" s="22"/>
      <c r="E521" s="22"/>
      <c r="F521" s="22"/>
      <c r="G521" s="20"/>
      <c r="H521" s="23"/>
      <c r="I521" s="23"/>
      <c r="J521" s="20"/>
      <c r="K521" s="24">
        <f>SUM(K520:K520)</f>
        <v>2</v>
      </c>
      <c r="L521" s="25" t="s">
        <v>25</v>
      </c>
      <c r="M521" s="25"/>
    </row>
    <row r="522" spans="1:13" ht="38.25" customHeight="1" x14ac:dyDescent="0.25">
      <c r="A522" s="20">
        <v>123</v>
      </c>
      <c r="B522" s="21" t="s">
        <v>151</v>
      </c>
      <c r="C522" s="22" t="s">
        <v>829</v>
      </c>
      <c r="D522" s="22" t="s">
        <v>830</v>
      </c>
      <c r="E522" s="22" t="s">
        <v>47</v>
      </c>
      <c r="F522" s="22" t="s">
        <v>19</v>
      </c>
      <c r="G522" s="20" t="s">
        <v>784</v>
      </c>
      <c r="H522" s="23" t="s">
        <v>768</v>
      </c>
      <c r="I522" s="23" t="s">
        <v>831</v>
      </c>
      <c r="J522" s="20" t="s">
        <v>677</v>
      </c>
      <c r="K522" s="17">
        <v>2</v>
      </c>
      <c r="L522" s="18" t="s">
        <v>768</v>
      </c>
      <c r="M522" s="18" t="s">
        <v>151</v>
      </c>
    </row>
    <row r="523" spans="1:13" s="26" customFormat="1" ht="13.5" x14ac:dyDescent="0.25">
      <c r="A523" s="20"/>
      <c r="B523" s="21"/>
      <c r="C523" s="22"/>
      <c r="D523" s="22"/>
      <c r="E523" s="22"/>
      <c r="F523" s="22"/>
      <c r="G523" s="20"/>
      <c r="H523" s="23"/>
      <c r="I523" s="23"/>
      <c r="J523" s="20"/>
      <c r="K523" s="24">
        <f>SUM(K522:K522)</f>
        <v>2</v>
      </c>
      <c r="L523" s="25" t="s">
        <v>25</v>
      </c>
      <c r="M523" s="25"/>
    </row>
    <row r="524" spans="1:13" ht="38.25" customHeight="1" x14ac:dyDescent="0.25">
      <c r="A524" s="20">
        <v>124</v>
      </c>
      <c r="B524" s="21" t="s">
        <v>832</v>
      </c>
      <c r="C524" s="22" t="s">
        <v>833</v>
      </c>
      <c r="D524" s="22" t="s">
        <v>834</v>
      </c>
      <c r="E524" s="22" t="s">
        <v>47</v>
      </c>
      <c r="F524" s="22" t="s">
        <v>19</v>
      </c>
      <c r="G524" s="20" t="s">
        <v>835</v>
      </c>
      <c r="H524" s="23" t="s">
        <v>836</v>
      </c>
      <c r="I524" s="23" t="s">
        <v>736</v>
      </c>
      <c r="J524" s="20" t="s">
        <v>837</v>
      </c>
      <c r="K524" s="17">
        <v>1</v>
      </c>
      <c r="L524" s="18" t="s">
        <v>836</v>
      </c>
      <c r="M524" s="18" t="s">
        <v>832</v>
      </c>
    </row>
    <row r="525" spans="1:13" s="26" customFormat="1" ht="13.5" x14ac:dyDescent="0.25">
      <c r="A525" s="20"/>
      <c r="B525" s="21"/>
      <c r="C525" s="22"/>
      <c r="D525" s="22"/>
      <c r="E525" s="22"/>
      <c r="F525" s="22"/>
      <c r="G525" s="20"/>
      <c r="H525" s="23"/>
      <c r="I525" s="23"/>
      <c r="J525" s="20"/>
      <c r="K525" s="24">
        <f>SUM(K524:K524)</f>
        <v>1</v>
      </c>
      <c r="L525" s="25" t="s">
        <v>25</v>
      </c>
      <c r="M525" s="25"/>
    </row>
    <row r="526" spans="1:13" ht="38.25" customHeight="1" x14ac:dyDescent="0.25">
      <c r="A526" s="20">
        <v>125</v>
      </c>
      <c r="B526" s="21" t="s">
        <v>832</v>
      </c>
      <c r="C526" s="22" t="s">
        <v>838</v>
      </c>
      <c r="D526" s="22" t="s">
        <v>839</v>
      </c>
      <c r="E526" s="22" t="s">
        <v>47</v>
      </c>
      <c r="F526" s="22" t="s">
        <v>19</v>
      </c>
      <c r="G526" s="20" t="s">
        <v>835</v>
      </c>
      <c r="H526" s="23" t="s">
        <v>836</v>
      </c>
      <c r="I526" s="23" t="s">
        <v>736</v>
      </c>
      <c r="J526" s="20" t="s">
        <v>840</v>
      </c>
      <c r="K526" s="17">
        <v>2</v>
      </c>
      <c r="L526" s="18" t="s">
        <v>836</v>
      </c>
      <c r="M526" s="18" t="s">
        <v>832</v>
      </c>
    </row>
    <row r="527" spans="1:13" s="26" customFormat="1" ht="13.5" x14ac:dyDescent="0.25">
      <c r="A527" s="20"/>
      <c r="B527" s="21"/>
      <c r="C527" s="22"/>
      <c r="D527" s="22"/>
      <c r="E527" s="22"/>
      <c r="F527" s="22"/>
      <c r="G527" s="20"/>
      <c r="H527" s="23"/>
      <c r="I527" s="23"/>
      <c r="J527" s="20"/>
      <c r="K527" s="24">
        <f>SUM(K526:K526)</f>
        <v>2</v>
      </c>
      <c r="L527" s="25" t="s">
        <v>25</v>
      </c>
      <c r="M527" s="25"/>
    </row>
    <row r="528" spans="1:13" ht="38.25" customHeight="1" x14ac:dyDescent="0.25">
      <c r="A528" s="20">
        <v>126</v>
      </c>
      <c r="B528" s="21" t="s">
        <v>832</v>
      </c>
      <c r="C528" s="22" t="s">
        <v>841</v>
      </c>
      <c r="D528" s="22" t="s">
        <v>842</v>
      </c>
      <c r="E528" s="22" t="s">
        <v>47</v>
      </c>
      <c r="F528" s="22" t="s">
        <v>19</v>
      </c>
      <c r="G528" s="20" t="s">
        <v>843</v>
      </c>
      <c r="H528" s="23" t="s">
        <v>844</v>
      </c>
      <c r="I528" s="23" t="s">
        <v>845</v>
      </c>
      <c r="J528" s="20" t="s">
        <v>846</v>
      </c>
      <c r="K528" s="17">
        <v>1</v>
      </c>
      <c r="L528" s="18" t="s">
        <v>844</v>
      </c>
      <c r="M528" s="18" t="s">
        <v>832</v>
      </c>
    </row>
    <row r="529" spans="1:13" ht="38.25" customHeight="1" x14ac:dyDescent="0.25">
      <c r="A529" s="20"/>
      <c r="B529" s="21"/>
      <c r="C529" s="22"/>
      <c r="D529" s="22"/>
      <c r="E529" s="22"/>
      <c r="F529" s="22"/>
      <c r="G529" s="20"/>
      <c r="H529" s="23"/>
      <c r="I529" s="23"/>
      <c r="J529" s="20"/>
      <c r="K529" s="17">
        <v>1</v>
      </c>
      <c r="L529" s="18" t="s">
        <v>847</v>
      </c>
      <c r="M529" s="18" t="s">
        <v>832</v>
      </c>
    </row>
    <row r="530" spans="1:13" s="26" customFormat="1" ht="13.5" x14ac:dyDescent="0.25">
      <c r="A530" s="20"/>
      <c r="B530" s="21"/>
      <c r="C530" s="22"/>
      <c r="D530" s="22"/>
      <c r="E530" s="22"/>
      <c r="F530" s="22"/>
      <c r="G530" s="20"/>
      <c r="H530" s="23"/>
      <c r="I530" s="23"/>
      <c r="J530" s="20"/>
      <c r="K530" s="24">
        <f>SUM(K528:K529)</f>
        <v>2</v>
      </c>
      <c r="L530" s="25" t="s">
        <v>25</v>
      </c>
      <c r="M530" s="25"/>
    </row>
    <row r="531" spans="1:13" x14ac:dyDescent="0.25">
      <c r="A531" s="20">
        <v>127</v>
      </c>
      <c r="B531" s="21" t="s">
        <v>832</v>
      </c>
      <c r="C531" s="22" t="s">
        <v>848</v>
      </c>
      <c r="D531" s="22" t="s">
        <v>849</v>
      </c>
      <c r="E531" s="22" t="s">
        <v>74</v>
      </c>
      <c r="F531" s="22" t="s">
        <v>74</v>
      </c>
      <c r="G531" s="20" t="s">
        <v>850</v>
      </c>
      <c r="H531" s="23" t="s">
        <v>851</v>
      </c>
      <c r="I531" s="23" t="s">
        <v>852</v>
      </c>
      <c r="J531" s="20" t="s">
        <v>189</v>
      </c>
      <c r="K531" s="17">
        <v>4</v>
      </c>
      <c r="L531" s="18" t="s">
        <v>851</v>
      </c>
      <c r="M531" s="18" t="s">
        <v>832</v>
      </c>
    </row>
    <row r="532" spans="1:13" x14ac:dyDescent="0.25">
      <c r="A532" s="20"/>
      <c r="B532" s="21"/>
      <c r="C532" s="22"/>
      <c r="D532" s="22"/>
      <c r="E532" s="22"/>
      <c r="F532" s="22"/>
      <c r="G532" s="20"/>
      <c r="H532" s="23"/>
      <c r="I532" s="23"/>
      <c r="J532" s="20"/>
      <c r="K532" s="17">
        <v>1</v>
      </c>
      <c r="L532" s="18" t="s">
        <v>853</v>
      </c>
      <c r="M532" s="18" t="s">
        <v>832</v>
      </c>
    </row>
    <row r="533" spans="1:13" s="26" customFormat="1" ht="13.5" x14ac:dyDescent="0.25">
      <c r="A533" s="20"/>
      <c r="B533" s="21"/>
      <c r="C533" s="22"/>
      <c r="D533" s="22"/>
      <c r="E533" s="22"/>
      <c r="F533" s="22"/>
      <c r="G533" s="20"/>
      <c r="H533" s="23"/>
      <c r="I533" s="23"/>
      <c r="J533" s="20"/>
      <c r="K533" s="24">
        <f>SUM(K531:K532)</f>
        <v>5</v>
      </c>
      <c r="L533" s="25" t="s">
        <v>25</v>
      </c>
      <c r="M533" s="25"/>
    </row>
    <row r="534" spans="1:13" ht="38.25" customHeight="1" x14ac:dyDescent="0.25">
      <c r="A534" s="20">
        <v>128</v>
      </c>
      <c r="B534" s="21" t="s">
        <v>832</v>
      </c>
      <c r="C534" s="22" t="s">
        <v>854</v>
      </c>
      <c r="D534" s="22" t="s">
        <v>855</v>
      </c>
      <c r="E534" s="22" t="s">
        <v>18</v>
      </c>
      <c r="F534" s="22" t="s">
        <v>19</v>
      </c>
      <c r="G534" s="20" t="s">
        <v>835</v>
      </c>
      <c r="H534" s="23" t="s">
        <v>836</v>
      </c>
      <c r="I534" s="23" t="s">
        <v>856</v>
      </c>
      <c r="J534" s="20" t="s">
        <v>857</v>
      </c>
      <c r="K534" s="17">
        <v>12</v>
      </c>
      <c r="L534" s="18" t="s">
        <v>836</v>
      </c>
      <c r="M534" s="18" t="s">
        <v>832</v>
      </c>
    </row>
    <row r="535" spans="1:13" s="26" customFormat="1" ht="13.5" x14ac:dyDescent="0.25">
      <c r="A535" s="20"/>
      <c r="B535" s="21"/>
      <c r="C535" s="22"/>
      <c r="D535" s="22"/>
      <c r="E535" s="22"/>
      <c r="F535" s="22"/>
      <c r="G535" s="20"/>
      <c r="H535" s="23"/>
      <c r="I535" s="23"/>
      <c r="J535" s="20"/>
      <c r="K535" s="24">
        <f>SUM(K534:K534)</f>
        <v>12</v>
      </c>
      <c r="L535" s="25" t="s">
        <v>25</v>
      </c>
      <c r="M535" s="25"/>
    </row>
    <row r="536" spans="1:13" ht="38.25" customHeight="1" x14ac:dyDescent="0.25">
      <c r="A536" s="20">
        <v>129</v>
      </c>
      <c r="B536" s="21" t="s">
        <v>832</v>
      </c>
      <c r="C536" s="22" t="s">
        <v>858</v>
      </c>
      <c r="D536" s="22" t="s">
        <v>859</v>
      </c>
      <c r="E536" s="22" t="s">
        <v>18</v>
      </c>
      <c r="F536" s="22" t="s">
        <v>19</v>
      </c>
      <c r="G536" s="20" t="s">
        <v>860</v>
      </c>
      <c r="H536" s="23" t="s">
        <v>861</v>
      </c>
      <c r="I536" s="23" t="s">
        <v>862</v>
      </c>
      <c r="J536" s="20" t="s">
        <v>319</v>
      </c>
      <c r="K536" s="17">
        <v>2</v>
      </c>
      <c r="L536" s="18" t="s">
        <v>861</v>
      </c>
      <c r="M536" s="18" t="s">
        <v>832</v>
      </c>
    </row>
    <row r="537" spans="1:13" s="26" customFormat="1" ht="13.5" x14ac:dyDescent="0.25">
      <c r="A537" s="20"/>
      <c r="B537" s="21"/>
      <c r="C537" s="22"/>
      <c r="D537" s="22"/>
      <c r="E537" s="22"/>
      <c r="F537" s="22"/>
      <c r="G537" s="20"/>
      <c r="H537" s="23"/>
      <c r="I537" s="23"/>
      <c r="J537" s="20"/>
      <c r="K537" s="24">
        <f>SUM(K536:K536)</f>
        <v>2</v>
      </c>
      <c r="L537" s="25" t="s">
        <v>25</v>
      </c>
      <c r="M537" s="25"/>
    </row>
    <row r="538" spans="1:13" ht="51" customHeight="1" x14ac:dyDescent="0.25">
      <c r="A538" s="20">
        <v>130</v>
      </c>
      <c r="B538" s="21" t="s">
        <v>832</v>
      </c>
      <c r="C538" s="22" t="s">
        <v>863</v>
      </c>
      <c r="D538" s="22" t="s">
        <v>864</v>
      </c>
      <c r="E538" s="22" t="s">
        <v>47</v>
      </c>
      <c r="F538" s="22" t="s">
        <v>19</v>
      </c>
      <c r="G538" s="20" t="s">
        <v>835</v>
      </c>
      <c r="H538" s="23" t="s">
        <v>836</v>
      </c>
      <c r="I538" s="23" t="s">
        <v>865</v>
      </c>
      <c r="J538" s="20" t="s">
        <v>866</v>
      </c>
      <c r="K538" s="17">
        <v>1</v>
      </c>
      <c r="L538" s="18" t="s">
        <v>867</v>
      </c>
      <c r="M538" s="18" t="s">
        <v>832</v>
      </c>
    </row>
    <row r="539" spans="1:13" ht="51" customHeight="1" x14ac:dyDescent="0.25">
      <c r="A539" s="20"/>
      <c r="B539" s="21"/>
      <c r="C539" s="22"/>
      <c r="D539" s="22"/>
      <c r="E539" s="22"/>
      <c r="F539" s="22"/>
      <c r="G539" s="20"/>
      <c r="H539" s="23"/>
      <c r="I539" s="23"/>
      <c r="J539" s="20"/>
      <c r="K539" s="17">
        <v>1</v>
      </c>
      <c r="L539" s="18" t="s">
        <v>868</v>
      </c>
      <c r="M539" s="18" t="s">
        <v>832</v>
      </c>
    </row>
    <row r="540" spans="1:13" s="26" customFormat="1" ht="13.5" x14ac:dyDescent="0.25">
      <c r="A540" s="20"/>
      <c r="B540" s="21"/>
      <c r="C540" s="22"/>
      <c r="D540" s="22"/>
      <c r="E540" s="22"/>
      <c r="F540" s="22"/>
      <c r="G540" s="20"/>
      <c r="H540" s="23"/>
      <c r="I540" s="23"/>
      <c r="J540" s="20"/>
      <c r="K540" s="24">
        <f>SUM(K538:K539)</f>
        <v>2</v>
      </c>
      <c r="L540" s="25" t="s">
        <v>25</v>
      </c>
      <c r="M540" s="25"/>
    </row>
    <row r="541" spans="1:13" ht="38.25" customHeight="1" x14ac:dyDescent="0.25">
      <c r="A541" s="20">
        <v>131</v>
      </c>
      <c r="B541" s="21" t="s">
        <v>832</v>
      </c>
      <c r="C541" s="22" t="s">
        <v>869</v>
      </c>
      <c r="D541" s="22" t="s">
        <v>870</v>
      </c>
      <c r="E541" s="22" t="s">
        <v>47</v>
      </c>
      <c r="F541" s="22" t="s">
        <v>19</v>
      </c>
      <c r="G541" s="20" t="s">
        <v>835</v>
      </c>
      <c r="H541" s="23" t="s">
        <v>836</v>
      </c>
      <c r="I541" s="23" t="s">
        <v>865</v>
      </c>
      <c r="J541" s="20" t="s">
        <v>866</v>
      </c>
      <c r="K541" s="17">
        <v>1</v>
      </c>
      <c r="L541" s="18" t="s">
        <v>868</v>
      </c>
      <c r="M541" s="18" t="s">
        <v>832</v>
      </c>
    </row>
    <row r="542" spans="1:13" ht="38.25" customHeight="1" x14ac:dyDescent="0.25">
      <c r="A542" s="20"/>
      <c r="B542" s="21"/>
      <c r="C542" s="22"/>
      <c r="D542" s="22"/>
      <c r="E542" s="22"/>
      <c r="F542" s="22"/>
      <c r="G542" s="20"/>
      <c r="H542" s="23"/>
      <c r="I542" s="23"/>
      <c r="J542" s="20"/>
      <c r="K542" s="17">
        <v>1</v>
      </c>
      <c r="L542" s="18" t="s">
        <v>851</v>
      </c>
      <c r="M542" s="18" t="s">
        <v>832</v>
      </c>
    </row>
    <row r="543" spans="1:13" s="26" customFormat="1" ht="13.5" x14ac:dyDescent="0.25">
      <c r="A543" s="20"/>
      <c r="B543" s="21"/>
      <c r="C543" s="22"/>
      <c r="D543" s="22"/>
      <c r="E543" s="22"/>
      <c r="F543" s="22"/>
      <c r="G543" s="20"/>
      <c r="H543" s="23"/>
      <c r="I543" s="23"/>
      <c r="J543" s="20"/>
      <c r="K543" s="24">
        <f>SUM(K541:K542)</f>
        <v>2</v>
      </c>
      <c r="L543" s="25" t="s">
        <v>25</v>
      </c>
      <c r="M543" s="25"/>
    </row>
    <row r="544" spans="1:13" ht="38.25" customHeight="1" x14ac:dyDescent="0.25">
      <c r="A544" s="20">
        <v>132</v>
      </c>
      <c r="B544" s="21" t="s">
        <v>871</v>
      </c>
      <c r="C544" s="22" t="s">
        <v>872</v>
      </c>
      <c r="D544" s="22" t="s">
        <v>873</v>
      </c>
      <c r="E544" s="22" t="s">
        <v>18</v>
      </c>
      <c r="F544" s="22" t="s">
        <v>19</v>
      </c>
      <c r="G544" s="20" t="s">
        <v>874</v>
      </c>
      <c r="H544" s="23" t="s">
        <v>875</v>
      </c>
      <c r="I544" s="23" t="s">
        <v>295</v>
      </c>
      <c r="J544" s="20" t="s">
        <v>876</v>
      </c>
      <c r="K544" s="17">
        <v>2</v>
      </c>
      <c r="L544" s="18" t="s">
        <v>877</v>
      </c>
      <c r="M544" s="18" t="s">
        <v>871</v>
      </c>
    </row>
    <row r="545" spans="1:13" ht="38.25" customHeight="1" x14ac:dyDescent="0.25">
      <c r="A545" s="20"/>
      <c r="B545" s="21"/>
      <c r="C545" s="22"/>
      <c r="D545" s="22"/>
      <c r="E545" s="22"/>
      <c r="F545" s="22"/>
      <c r="G545" s="20"/>
      <c r="H545" s="23"/>
      <c r="I545" s="23"/>
      <c r="J545" s="20"/>
      <c r="K545" s="17">
        <v>6</v>
      </c>
      <c r="L545" s="18" t="s">
        <v>875</v>
      </c>
      <c r="M545" s="18" t="s">
        <v>871</v>
      </c>
    </row>
    <row r="546" spans="1:13" ht="38.25" customHeight="1" x14ac:dyDescent="0.25">
      <c r="A546" s="20"/>
      <c r="B546" s="21"/>
      <c r="C546" s="22"/>
      <c r="D546" s="22"/>
      <c r="E546" s="22"/>
      <c r="F546" s="22"/>
      <c r="G546" s="20"/>
      <c r="H546" s="23"/>
      <c r="I546" s="23"/>
      <c r="J546" s="20"/>
      <c r="K546" s="17">
        <v>2</v>
      </c>
      <c r="L546" s="18" t="s">
        <v>878</v>
      </c>
      <c r="M546" s="18" t="s">
        <v>871</v>
      </c>
    </row>
    <row r="547" spans="1:13" ht="38.25" customHeight="1" x14ac:dyDescent="0.25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17">
        <v>1</v>
      </c>
      <c r="L547" s="18" t="s">
        <v>879</v>
      </c>
      <c r="M547" s="18" t="s">
        <v>871</v>
      </c>
    </row>
    <row r="548" spans="1:13" s="26" customFormat="1" ht="13.5" x14ac:dyDescent="0.25">
      <c r="A548" s="20"/>
      <c r="B548" s="21"/>
      <c r="C548" s="22"/>
      <c r="D548" s="22"/>
      <c r="E548" s="22"/>
      <c r="F548" s="22"/>
      <c r="G548" s="20"/>
      <c r="H548" s="23"/>
      <c r="I548" s="23"/>
      <c r="J548" s="20"/>
      <c r="K548" s="24">
        <f>SUM(K544:K547)</f>
        <v>11</v>
      </c>
      <c r="L548" s="25" t="s">
        <v>25</v>
      </c>
      <c r="M548" s="25"/>
    </row>
    <row r="549" spans="1:13" ht="51" customHeight="1" x14ac:dyDescent="0.25">
      <c r="A549" s="20">
        <v>133</v>
      </c>
      <c r="B549" s="21" t="s">
        <v>871</v>
      </c>
      <c r="C549" s="22" t="s">
        <v>276</v>
      </c>
      <c r="D549" s="22" t="s">
        <v>880</v>
      </c>
      <c r="E549" s="22" t="s">
        <v>47</v>
      </c>
      <c r="F549" s="22" t="s">
        <v>19</v>
      </c>
      <c r="G549" s="20" t="s">
        <v>881</v>
      </c>
      <c r="H549" s="23" t="s">
        <v>882</v>
      </c>
      <c r="I549" s="23" t="s">
        <v>883</v>
      </c>
      <c r="J549" s="20" t="s">
        <v>31</v>
      </c>
      <c r="K549" s="17">
        <v>2</v>
      </c>
      <c r="L549" s="18" t="s">
        <v>882</v>
      </c>
      <c r="M549" s="18" t="s">
        <v>871</v>
      </c>
    </row>
    <row r="550" spans="1:13" ht="51" customHeight="1" x14ac:dyDescent="0.25">
      <c r="A550" s="20"/>
      <c r="B550" s="21"/>
      <c r="C550" s="22"/>
      <c r="D550" s="22"/>
      <c r="E550" s="22"/>
      <c r="F550" s="22"/>
      <c r="G550" s="20"/>
      <c r="H550" s="23"/>
      <c r="I550" s="23"/>
      <c r="J550" s="20"/>
      <c r="K550" s="17">
        <v>1</v>
      </c>
      <c r="L550" s="18" t="s">
        <v>884</v>
      </c>
      <c r="M550" s="18" t="s">
        <v>871</v>
      </c>
    </row>
    <row r="551" spans="1:13" s="26" customFormat="1" ht="13.5" x14ac:dyDescent="0.25">
      <c r="A551" s="20"/>
      <c r="B551" s="21"/>
      <c r="C551" s="22"/>
      <c r="D551" s="22"/>
      <c r="E551" s="22"/>
      <c r="F551" s="22"/>
      <c r="G551" s="20"/>
      <c r="H551" s="23"/>
      <c r="I551" s="23"/>
      <c r="J551" s="20"/>
      <c r="K551" s="24">
        <f>SUM(K549:K550)</f>
        <v>3</v>
      </c>
      <c r="L551" s="25" t="s">
        <v>25</v>
      </c>
      <c r="M551" s="25"/>
    </row>
    <row r="552" spans="1:13" ht="38.25" customHeight="1" x14ac:dyDescent="0.25">
      <c r="A552" s="20">
        <v>134</v>
      </c>
      <c r="B552" s="21" t="s">
        <v>871</v>
      </c>
      <c r="C552" s="22" t="s">
        <v>885</v>
      </c>
      <c r="D552" s="22" t="s">
        <v>886</v>
      </c>
      <c r="E552" s="22" t="s">
        <v>18</v>
      </c>
      <c r="F552" s="22" t="s">
        <v>19</v>
      </c>
      <c r="G552" s="20" t="s">
        <v>874</v>
      </c>
      <c r="H552" s="23" t="s">
        <v>875</v>
      </c>
      <c r="I552" s="23" t="s">
        <v>887</v>
      </c>
      <c r="J552" s="20" t="s">
        <v>888</v>
      </c>
      <c r="K552" s="17">
        <v>1</v>
      </c>
      <c r="L552" s="18" t="s">
        <v>889</v>
      </c>
      <c r="M552" s="18" t="s">
        <v>871</v>
      </c>
    </row>
    <row r="553" spans="1:13" ht="38.25" customHeight="1" x14ac:dyDescent="0.25">
      <c r="A553" s="20"/>
      <c r="B553" s="21"/>
      <c r="C553" s="22"/>
      <c r="D553" s="22"/>
      <c r="E553" s="22"/>
      <c r="F553" s="22"/>
      <c r="G553" s="20"/>
      <c r="H553" s="23"/>
      <c r="I553" s="23"/>
      <c r="J553" s="20"/>
      <c r="K553" s="17">
        <v>1</v>
      </c>
      <c r="L553" s="18" t="s">
        <v>890</v>
      </c>
      <c r="M553" s="18" t="s">
        <v>871</v>
      </c>
    </row>
    <row r="554" spans="1:13" ht="38.25" customHeight="1" x14ac:dyDescent="0.2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17">
        <v>2</v>
      </c>
      <c r="L554" s="18" t="s">
        <v>891</v>
      </c>
      <c r="M554" s="18" t="s">
        <v>871</v>
      </c>
    </row>
    <row r="555" spans="1:13" ht="38.25" customHeight="1" x14ac:dyDescent="0.25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8</v>
      </c>
      <c r="L555" s="18" t="s">
        <v>875</v>
      </c>
      <c r="M555" s="18" t="s">
        <v>871</v>
      </c>
    </row>
    <row r="556" spans="1:13" ht="38.25" customHeight="1" x14ac:dyDescent="0.25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1</v>
      </c>
      <c r="L556" s="18" t="s">
        <v>892</v>
      </c>
      <c r="M556" s="18" t="s">
        <v>871</v>
      </c>
    </row>
    <row r="557" spans="1:13" ht="38.25" customHeight="1" x14ac:dyDescent="0.25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1</v>
      </c>
      <c r="L557" s="18" t="s">
        <v>893</v>
      </c>
      <c r="M557" s="18" t="s">
        <v>871</v>
      </c>
    </row>
    <row r="558" spans="1:13" ht="38.25" customHeight="1" x14ac:dyDescent="0.25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2</v>
      </c>
      <c r="L558" s="18" t="s">
        <v>894</v>
      </c>
      <c r="M558" s="18" t="s">
        <v>871</v>
      </c>
    </row>
    <row r="559" spans="1:13" ht="38.25" customHeight="1" x14ac:dyDescent="0.25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1</v>
      </c>
      <c r="L559" s="18" t="s">
        <v>895</v>
      </c>
      <c r="M559" s="18" t="s">
        <v>871</v>
      </c>
    </row>
    <row r="560" spans="1:13" ht="38.25" customHeight="1" x14ac:dyDescent="0.25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2</v>
      </c>
      <c r="L560" s="18" t="s">
        <v>896</v>
      </c>
      <c r="M560" s="18" t="s">
        <v>871</v>
      </c>
    </row>
    <row r="561" spans="1:13" ht="38.25" customHeight="1" x14ac:dyDescent="0.25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1</v>
      </c>
      <c r="L561" s="18" t="s">
        <v>897</v>
      </c>
      <c r="M561" s="18" t="s">
        <v>871</v>
      </c>
    </row>
    <row r="562" spans="1:13" ht="38.25" customHeight="1" x14ac:dyDescent="0.25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1</v>
      </c>
      <c r="L562" s="18" t="s">
        <v>898</v>
      </c>
      <c r="M562" s="18" t="s">
        <v>871</v>
      </c>
    </row>
    <row r="563" spans="1:13" ht="38.25" customHeight="1" x14ac:dyDescent="0.25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3</v>
      </c>
      <c r="L563" s="18" t="s">
        <v>899</v>
      </c>
      <c r="M563" s="18" t="s">
        <v>871</v>
      </c>
    </row>
    <row r="564" spans="1:13" ht="38.25" customHeight="1" x14ac:dyDescent="0.25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900</v>
      </c>
      <c r="M564" s="18" t="s">
        <v>871</v>
      </c>
    </row>
    <row r="565" spans="1:13" ht="38.25" customHeight="1" x14ac:dyDescent="0.25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2</v>
      </c>
      <c r="L565" s="18" t="s">
        <v>882</v>
      </c>
      <c r="M565" s="18" t="s">
        <v>871</v>
      </c>
    </row>
    <row r="566" spans="1:13" ht="38.25" customHeight="1" x14ac:dyDescent="0.25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1</v>
      </c>
      <c r="L566" s="18" t="s">
        <v>901</v>
      </c>
      <c r="M566" s="18" t="s">
        <v>871</v>
      </c>
    </row>
    <row r="567" spans="1:13" ht="38.25" customHeight="1" x14ac:dyDescent="0.25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1</v>
      </c>
      <c r="L567" s="18" t="s">
        <v>902</v>
      </c>
      <c r="M567" s="18" t="s">
        <v>871</v>
      </c>
    </row>
    <row r="568" spans="1:13" ht="38.25" customHeight="1" x14ac:dyDescent="0.25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2</v>
      </c>
      <c r="L568" s="18" t="s">
        <v>903</v>
      </c>
      <c r="M568" s="18" t="s">
        <v>871</v>
      </c>
    </row>
    <row r="569" spans="1:13" ht="38.25" customHeight="1" x14ac:dyDescent="0.25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904</v>
      </c>
      <c r="M569" s="18" t="s">
        <v>871</v>
      </c>
    </row>
    <row r="570" spans="1:13" ht="38.25" customHeight="1" x14ac:dyDescent="0.25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1</v>
      </c>
      <c r="L570" s="18" t="s">
        <v>905</v>
      </c>
      <c r="M570" s="18" t="s">
        <v>871</v>
      </c>
    </row>
    <row r="571" spans="1:13" ht="38.25" customHeight="1" x14ac:dyDescent="0.25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906</v>
      </c>
      <c r="M571" s="18" t="s">
        <v>871</v>
      </c>
    </row>
    <row r="572" spans="1:13" s="26" customFormat="1" ht="13.5" x14ac:dyDescent="0.25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24">
        <f>SUM(K552:K571)</f>
        <v>34</v>
      </c>
      <c r="L572" s="25" t="s">
        <v>25</v>
      </c>
      <c r="M572" s="25"/>
    </row>
    <row r="573" spans="1:13" ht="38.25" customHeight="1" x14ac:dyDescent="0.25">
      <c r="A573" s="20">
        <v>135</v>
      </c>
      <c r="B573" s="21" t="s">
        <v>871</v>
      </c>
      <c r="C573" s="22" t="s">
        <v>907</v>
      </c>
      <c r="D573" s="22" t="s">
        <v>908</v>
      </c>
      <c r="E573" s="22" t="s">
        <v>47</v>
      </c>
      <c r="F573" s="22" t="s">
        <v>19</v>
      </c>
      <c r="G573" s="20" t="s">
        <v>909</v>
      </c>
      <c r="H573" s="23" t="s">
        <v>894</v>
      </c>
      <c r="I573" s="23" t="s">
        <v>910</v>
      </c>
      <c r="J573" s="20" t="s">
        <v>431</v>
      </c>
      <c r="K573" s="17">
        <v>1</v>
      </c>
      <c r="L573" s="18" t="s">
        <v>894</v>
      </c>
      <c r="M573" s="18" t="s">
        <v>871</v>
      </c>
    </row>
    <row r="574" spans="1:13" ht="38.25" customHeight="1" x14ac:dyDescent="0.25">
      <c r="A574" s="20"/>
      <c r="B574" s="21"/>
      <c r="C574" s="22"/>
      <c r="D574" s="22"/>
      <c r="E574" s="22"/>
      <c r="F574" s="22"/>
      <c r="G574" s="20"/>
      <c r="H574" s="23"/>
      <c r="I574" s="23"/>
      <c r="J574" s="20"/>
      <c r="K574" s="17">
        <v>1</v>
      </c>
      <c r="L574" s="18" t="s">
        <v>905</v>
      </c>
      <c r="M574" s="18" t="s">
        <v>871</v>
      </c>
    </row>
    <row r="575" spans="1:13" s="26" customFormat="1" ht="13.5" x14ac:dyDescent="0.25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24">
        <f>SUM(K573:K574)</f>
        <v>2</v>
      </c>
      <c r="L575" s="25" t="s">
        <v>25</v>
      </c>
      <c r="M575" s="25"/>
    </row>
    <row r="576" spans="1:13" ht="38.25" customHeight="1" x14ac:dyDescent="0.25">
      <c r="A576" s="20">
        <v>136</v>
      </c>
      <c r="B576" s="21" t="s">
        <v>911</v>
      </c>
      <c r="C576" s="22" t="s">
        <v>912</v>
      </c>
      <c r="D576" s="22" t="s">
        <v>913</v>
      </c>
      <c r="E576" s="22" t="s">
        <v>47</v>
      </c>
      <c r="F576" s="22" t="s">
        <v>19</v>
      </c>
      <c r="G576" s="20" t="s">
        <v>914</v>
      </c>
      <c r="H576" s="23" t="s">
        <v>915</v>
      </c>
      <c r="I576" s="23" t="s">
        <v>916</v>
      </c>
      <c r="J576" s="20" t="s">
        <v>503</v>
      </c>
      <c r="K576" s="17">
        <v>1</v>
      </c>
      <c r="L576" s="18" t="s">
        <v>917</v>
      </c>
      <c r="M576" s="18" t="s">
        <v>911</v>
      </c>
    </row>
    <row r="577" spans="1:13" ht="38.25" customHeight="1" x14ac:dyDescent="0.25">
      <c r="A577" s="20"/>
      <c r="B577" s="21"/>
      <c r="C577" s="22"/>
      <c r="D577" s="22"/>
      <c r="E577" s="22"/>
      <c r="F577" s="22"/>
      <c r="G577" s="20"/>
      <c r="H577" s="23"/>
      <c r="I577" s="23"/>
      <c r="J577" s="20"/>
      <c r="K577" s="17">
        <v>1</v>
      </c>
      <c r="L577" s="18" t="s">
        <v>918</v>
      </c>
      <c r="M577" s="18" t="s">
        <v>911</v>
      </c>
    </row>
    <row r="578" spans="1:13" s="26" customFormat="1" ht="13.5" x14ac:dyDescent="0.25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24">
        <f>SUM(K576:K577)</f>
        <v>2</v>
      </c>
      <c r="L578" s="25" t="s">
        <v>25</v>
      </c>
      <c r="M578" s="25"/>
    </row>
    <row r="579" spans="1:13" ht="51" customHeight="1" x14ac:dyDescent="0.25">
      <c r="A579" s="20">
        <v>137</v>
      </c>
      <c r="B579" s="21" t="s">
        <v>911</v>
      </c>
      <c r="C579" s="22" t="s">
        <v>919</v>
      </c>
      <c r="D579" s="22" t="s">
        <v>920</v>
      </c>
      <c r="E579" s="22" t="s">
        <v>18</v>
      </c>
      <c r="F579" s="22" t="s">
        <v>19</v>
      </c>
      <c r="G579" s="20" t="s">
        <v>921</v>
      </c>
      <c r="H579" s="23" t="s">
        <v>922</v>
      </c>
      <c r="I579" s="23" t="s">
        <v>923</v>
      </c>
      <c r="J579" s="20" t="s">
        <v>355</v>
      </c>
      <c r="K579" s="17">
        <v>1</v>
      </c>
      <c r="L579" s="18" t="s">
        <v>924</v>
      </c>
      <c r="M579" s="18" t="s">
        <v>911</v>
      </c>
    </row>
    <row r="580" spans="1:13" ht="51" customHeight="1" x14ac:dyDescent="0.25">
      <c r="A580" s="20"/>
      <c r="B580" s="21"/>
      <c r="C580" s="22"/>
      <c r="D580" s="22"/>
      <c r="E580" s="22"/>
      <c r="F580" s="22"/>
      <c r="G580" s="20"/>
      <c r="H580" s="23"/>
      <c r="I580" s="23"/>
      <c r="J580" s="20"/>
      <c r="K580" s="17">
        <v>1</v>
      </c>
      <c r="L580" s="18" t="s">
        <v>925</v>
      </c>
      <c r="M580" s="18" t="s">
        <v>911</v>
      </c>
    </row>
    <row r="581" spans="1:13" ht="51" customHeight="1" x14ac:dyDescent="0.25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2</v>
      </c>
      <c r="L581" s="18" t="s">
        <v>762</v>
      </c>
      <c r="M581" s="18" t="s">
        <v>911</v>
      </c>
    </row>
    <row r="582" spans="1:13" ht="51" customHeight="1" x14ac:dyDescent="0.25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1</v>
      </c>
      <c r="L582" s="18" t="s">
        <v>926</v>
      </c>
      <c r="M582" s="18" t="s">
        <v>911</v>
      </c>
    </row>
    <row r="583" spans="1:13" ht="51" customHeight="1" x14ac:dyDescent="0.25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1</v>
      </c>
      <c r="L583" s="18" t="s">
        <v>927</v>
      </c>
      <c r="M583" s="18" t="s">
        <v>911</v>
      </c>
    </row>
    <row r="584" spans="1:13" ht="51" customHeight="1" x14ac:dyDescent="0.25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1</v>
      </c>
      <c r="L584" s="18" t="s">
        <v>928</v>
      </c>
      <c r="M584" s="18" t="s">
        <v>911</v>
      </c>
    </row>
    <row r="585" spans="1:13" ht="51" customHeight="1" x14ac:dyDescent="0.25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2</v>
      </c>
      <c r="L585" s="18" t="s">
        <v>929</v>
      </c>
      <c r="M585" s="18" t="s">
        <v>911</v>
      </c>
    </row>
    <row r="586" spans="1:13" ht="51" customHeight="1" x14ac:dyDescent="0.25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6</v>
      </c>
      <c r="L586" s="18" t="s">
        <v>922</v>
      </c>
      <c r="M586" s="18" t="s">
        <v>911</v>
      </c>
    </row>
    <row r="587" spans="1:13" ht="51" customHeight="1" x14ac:dyDescent="0.25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2</v>
      </c>
      <c r="L587" s="18" t="s">
        <v>930</v>
      </c>
      <c r="M587" s="18" t="s">
        <v>911</v>
      </c>
    </row>
    <row r="588" spans="1:13" ht="51" customHeight="1" x14ac:dyDescent="0.25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1</v>
      </c>
      <c r="L588" s="18" t="s">
        <v>931</v>
      </c>
      <c r="M588" s="18" t="s">
        <v>911</v>
      </c>
    </row>
    <row r="589" spans="1:13" ht="51" customHeight="1" x14ac:dyDescent="0.25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2</v>
      </c>
      <c r="L589" s="18" t="s">
        <v>932</v>
      </c>
      <c r="M589" s="18" t="s">
        <v>911</v>
      </c>
    </row>
    <row r="590" spans="1:13" ht="51" customHeight="1" x14ac:dyDescent="0.25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2</v>
      </c>
      <c r="L590" s="18" t="s">
        <v>915</v>
      </c>
      <c r="M590" s="18" t="s">
        <v>911</v>
      </c>
    </row>
    <row r="591" spans="1:13" ht="51" customHeight="1" x14ac:dyDescent="0.25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1</v>
      </c>
      <c r="L591" s="18" t="s">
        <v>933</v>
      </c>
      <c r="M591" s="18" t="s">
        <v>911</v>
      </c>
    </row>
    <row r="592" spans="1:13" ht="51" customHeight="1" x14ac:dyDescent="0.25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17">
        <v>1</v>
      </c>
      <c r="L592" s="18" t="s">
        <v>934</v>
      </c>
      <c r="M592" s="18" t="s">
        <v>911</v>
      </c>
    </row>
    <row r="593" spans="1:13" ht="51" customHeight="1" x14ac:dyDescent="0.25">
      <c r="A593" s="20"/>
      <c r="B593" s="21"/>
      <c r="C593" s="22"/>
      <c r="D593" s="22"/>
      <c r="E593" s="22"/>
      <c r="F593" s="22"/>
      <c r="G593" s="20"/>
      <c r="H593" s="23"/>
      <c r="I593" s="23"/>
      <c r="J593" s="20"/>
      <c r="K593" s="17">
        <v>1</v>
      </c>
      <c r="L593" s="18" t="s">
        <v>935</v>
      </c>
      <c r="M593" s="18" t="s">
        <v>911</v>
      </c>
    </row>
    <row r="594" spans="1:13" ht="51" customHeight="1" x14ac:dyDescent="0.25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2</v>
      </c>
      <c r="L594" s="18" t="s">
        <v>936</v>
      </c>
      <c r="M594" s="18" t="s">
        <v>911</v>
      </c>
    </row>
    <row r="595" spans="1:13" s="26" customFormat="1" ht="13.5" x14ac:dyDescent="0.25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24">
        <f>SUM(K579:K594)</f>
        <v>27</v>
      </c>
      <c r="L595" s="25" t="s">
        <v>25</v>
      </c>
      <c r="M595" s="25"/>
    </row>
    <row r="596" spans="1:13" ht="38.25" customHeight="1" x14ac:dyDescent="0.25">
      <c r="A596" s="20">
        <v>138</v>
      </c>
      <c r="B596" s="21" t="s">
        <v>911</v>
      </c>
      <c r="C596" s="22" t="s">
        <v>937</v>
      </c>
      <c r="D596" s="22" t="s">
        <v>938</v>
      </c>
      <c r="E596" s="22" t="s">
        <v>18</v>
      </c>
      <c r="F596" s="22" t="s">
        <v>19</v>
      </c>
      <c r="G596" s="20" t="s">
        <v>921</v>
      </c>
      <c r="H596" s="23" t="s">
        <v>922</v>
      </c>
      <c r="I596" s="23" t="s">
        <v>939</v>
      </c>
      <c r="J596" s="20" t="s">
        <v>940</v>
      </c>
      <c r="K596" s="17">
        <v>1</v>
      </c>
      <c r="L596" s="18" t="s">
        <v>941</v>
      </c>
      <c r="M596" s="18" t="s">
        <v>911</v>
      </c>
    </row>
    <row r="597" spans="1:13" ht="38.25" customHeight="1" x14ac:dyDescent="0.25">
      <c r="A597" s="20"/>
      <c r="B597" s="21"/>
      <c r="C597" s="22"/>
      <c r="D597" s="22"/>
      <c r="E597" s="22"/>
      <c r="F597" s="22"/>
      <c r="G597" s="20"/>
      <c r="H597" s="23"/>
      <c r="I597" s="23"/>
      <c r="J597" s="20"/>
      <c r="K597" s="17">
        <v>1</v>
      </c>
      <c r="L597" s="18" t="s">
        <v>942</v>
      </c>
      <c r="M597" s="18" t="s">
        <v>911</v>
      </c>
    </row>
    <row r="598" spans="1:13" ht="38.25" customHeight="1" x14ac:dyDescent="0.25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17">
        <v>4</v>
      </c>
      <c r="L598" s="18" t="s">
        <v>922</v>
      </c>
      <c r="M598" s="18" t="s">
        <v>911</v>
      </c>
    </row>
    <row r="599" spans="1:13" ht="38.25" customHeight="1" x14ac:dyDescent="0.25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2</v>
      </c>
      <c r="L599" s="18" t="s">
        <v>943</v>
      </c>
      <c r="M599" s="18" t="s">
        <v>911</v>
      </c>
    </row>
    <row r="600" spans="1:13" ht="38.25" customHeight="1" x14ac:dyDescent="0.25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7</v>
      </c>
      <c r="L600" s="18" t="s">
        <v>930</v>
      </c>
      <c r="M600" s="18" t="s">
        <v>911</v>
      </c>
    </row>
    <row r="601" spans="1:13" ht="38.25" customHeight="1" x14ac:dyDescent="0.25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17">
        <v>1</v>
      </c>
      <c r="L601" s="18" t="s">
        <v>931</v>
      </c>
      <c r="M601" s="18" t="s">
        <v>911</v>
      </c>
    </row>
    <row r="602" spans="1:13" ht="38.25" customHeight="1" x14ac:dyDescent="0.25">
      <c r="A602" s="20"/>
      <c r="B602" s="21"/>
      <c r="C602" s="22"/>
      <c r="D602" s="22"/>
      <c r="E602" s="22"/>
      <c r="F602" s="22"/>
      <c r="G602" s="20"/>
      <c r="H602" s="23"/>
      <c r="I602" s="23"/>
      <c r="J602" s="20"/>
      <c r="K602" s="17">
        <v>1</v>
      </c>
      <c r="L602" s="18" t="s">
        <v>944</v>
      </c>
      <c r="M602" s="18" t="s">
        <v>911</v>
      </c>
    </row>
    <row r="603" spans="1:13" ht="38.25" customHeight="1" x14ac:dyDescent="0.25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1</v>
      </c>
      <c r="L603" s="18" t="s">
        <v>945</v>
      </c>
      <c r="M603" s="18" t="s">
        <v>911</v>
      </c>
    </row>
    <row r="604" spans="1:13" s="26" customFormat="1" ht="13.5" x14ac:dyDescent="0.25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24">
        <f>SUM(K596:K603)</f>
        <v>18</v>
      </c>
      <c r="L604" s="25" t="s">
        <v>25</v>
      </c>
      <c r="M604" s="25"/>
    </row>
    <row r="605" spans="1:13" ht="38.25" customHeight="1" x14ac:dyDescent="0.25">
      <c r="A605" s="20">
        <v>139</v>
      </c>
      <c r="B605" s="21" t="s">
        <v>911</v>
      </c>
      <c r="C605" s="22" t="s">
        <v>946</v>
      </c>
      <c r="D605" s="22" t="s">
        <v>947</v>
      </c>
      <c r="E605" s="22" t="s">
        <v>47</v>
      </c>
      <c r="F605" s="22" t="s">
        <v>19</v>
      </c>
      <c r="G605" s="20" t="s">
        <v>921</v>
      </c>
      <c r="H605" s="23" t="s">
        <v>922</v>
      </c>
      <c r="I605" s="23" t="s">
        <v>948</v>
      </c>
      <c r="J605" s="20" t="s">
        <v>200</v>
      </c>
      <c r="K605" s="17">
        <v>1</v>
      </c>
      <c r="L605" s="18" t="s">
        <v>933</v>
      </c>
      <c r="M605" s="18" t="s">
        <v>911</v>
      </c>
    </row>
    <row r="606" spans="1:13" ht="38.25" customHeight="1" x14ac:dyDescent="0.25">
      <c r="A606" s="20"/>
      <c r="B606" s="21"/>
      <c r="C606" s="22"/>
      <c r="D606" s="22"/>
      <c r="E606" s="22"/>
      <c r="F606" s="22"/>
      <c r="G606" s="20"/>
      <c r="H606" s="23"/>
      <c r="I606" s="23"/>
      <c r="J606" s="20"/>
      <c r="K606" s="17">
        <v>1</v>
      </c>
      <c r="L606" s="18" t="s">
        <v>922</v>
      </c>
      <c r="M606" s="18" t="s">
        <v>911</v>
      </c>
    </row>
    <row r="607" spans="1:13" s="26" customFormat="1" ht="13.5" x14ac:dyDescent="0.25">
      <c r="A607" s="20"/>
      <c r="B607" s="21"/>
      <c r="C607" s="22"/>
      <c r="D607" s="22"/>
      <c r="E607" s="22"/>
      <c r="F607" s="22"/>
      <c r="G607" s="20"/>
      <c r="H607" s="23"/>
      <c r="I607" s="23"/>
      <c r="J607" s="20"/>
      <c r="K607" s="24">
        <f>SUM(K605:K606)</f>
        <v>2</v>
      </c>
      <c r="L607" s="25" t="s">
        <v>25</v>
      </c>
      <c r="M607" s="25"/>
    </row>
    <row r="608" spans="1:13" ht="38.25" customHeight="1" x14ac:dyDescent="0.25">
      <c r="A608" s="20">
        <v>140</v>
      </c>
      <c r="B608" s="21" t="s">
        <v>911</v>
      </c>
      <c r="C608" s="22" t="s">
        <v>949</v>
      </c>
      <c r="D608" s="22" t="s">
        <v>950</v>
      </c>
      <c r="E608" s="22" t="s">
        <v>47</v>
      </c>
      <c r="F608" s="22" t="s">
        <v>19</v>
      </c>
      <c r="G608" s="20" t="s">
        <v>921</v>
      </c>
      <c r="H608" s="23" t="s">
        <v>922</v>
      </c>
      <c r="I608" s="23" t="s">
        <v>550</v>
      </c>
      <c r="J608" s="20" t="s">
        <v>951</v>
      </c>
      <c r="K608" s="17">
        <v>1</v>
      </c>
      <c r="L608" s="18" t="s">
        <v>933</v>
      </c>
      <c r="M608" s="18" t="s">
        <v>911</v>
      </c>
    </row>
    <row r="609" spans="1:13" s="26" customFormat="1" ht="13.5" x14ac:dyDescent="0.25">
      <c r="A609" s="20"/>
      <c r="B609" s="21"/>
      <c r="C609" s="22"/>
      <c r="D609" s="22"/>
      <c r="E609" s="22"/>
      <c r="F609" s="22"/>
      <c r="G609" s="20"/>
      <c r="H609" s="23"/>
      <c r="I609" s="23"/>
      <c r="J609" s="20"/>
      <c r="K609" s="24">
        <f>SUM(K608:K608)</f>
        <v>1</v>
      </c>
      <c r="L609" s="25" t="s">
        <v>25</v>
      </c>
      <c r="M609" s="25"/>
    </row>
    <row r="610" spans="1:13" ht="38.25" customHeight="1" x14ac:dyDescent="0.25">
      <c r="A610" s="20">
        <v>141</v>
      </c>
      <c r="B610" s="21" t="s">
        <v>952</v>
      </c>
      <c r="C610" s="22" t="s">
        <v>953</v>
      </c>
      <c r="D610" s="22" t="s">
        <v>954</v>
      </c>
      <c r="E610" s="22" t="s">
        <v>18</v>
      </c>
      <c r="F610" s="22" t="s">
        <v>19</v>
      </c>
      <c r="G610" s="20" t="s">
        <v>955</v>
      </c>
      <c r="H610" s="23" t="s">
        <v>956</v>
      </c>
      <c r="I610" s="23" t="s">
        <v>957</v>
      </c>
      <c r="J610" s="20" t="s">
        <v>402</v>
      </c>
      <c r="K610" s="17">
        <v>3</v>
      </c>
      <c r="L610" s="18" t="s">
        <v>956</v>
      </c>
      <c r="M610" s="18" t="s">
        <v>952</v>
      </c>
    </row>
    <row r="611" spans="1:13" ht="38.25" customHeight="1" x14ac:dyDescent="0.25">
      <c r="A611" s="20"/>
      <c r="B611" s="21"/>
      <c r="C611" s="22"/>
      <c r="D611" s="22"/>
      <c r="E611" s="22"/>
      <c r="F611" s="22"/>
      <c r="G611" s="20"/>
      <c r="H611" s="23"/>
      <c r="I611" s="23"/>
      <c r="J611" s="20"/>
      <c r="K611" s="17">
        <v>1</v>
      </c>
      <c r="L611" s="18" t="s">
        <v>958</v>
      </c>
      <c r="M611" s="18" t="s">
        <v>952</v>
      </c>
    </row>
    <row r="612" spans="1:13" ht="38.25" customHeight="1" x14ac:dyDescent="0.25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17">
        <v>1</v>
      </c>
      <c r="L612" s="18" t="s">
        <v>959</v>
      </c>
      <c r="M612" s="18" t="s">
        <v>952</v>
      </c>
    </row>
    <row r="613" spans="1:13" ht="38.25" customHeight="1" x14ac:dyDescent="0.25">
      <c r="A613" s="20"/>
      <c r="B613" s="21"/>
      <c r="C613" s="22"/>
      <c r="D613" s="22"/>
      <c r="E613" s="22"/>
      <c r="F613" s="22"/>
      <c r="G613" s="20"/>
      <c r="H613" s="23"/>
      <c r="I613" s="23"/>
      <c r="J613" s="20"/>
      <c r="K613" s="17">
        <v>1</v>
      </c>
      <c r="L613" s="18" t="s">
        <v>960</v>
      </c>
      <c r="M613" s="18" t="s">
        <v>952</v>
      </c>
    </row>
    <row r="614" spans="1:13" s="26" customFormat="1" ht="13.5" x14ac:dyDescent="0.25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24">
        <f>SUM(K610:K613)</f>
        <v>6</v>
      </c>
      <c r="L614" s="25" t="s">
        <v>25</v>
      </c>
      <c r="M614" s="25"/>
    </row>
    <row r="615" spans="1:13" ht="38.25" customHeight="1" x14ac:dyDescent="0.25">
      <c r="A615" s="20">
        <v>142</v>
      </c>
      <c r="B615" s="21" t="s">
        <v>952</v>
      </c>
      <c r="C615" s="22" t="s">
        <v>961</v>
      </c>
      <c r="D615" s="22" t="s">
        <v>962</v>
      </c>
      <c r="E615" s="22" t="s">
        <v>18</v>
      </c>
      <c r="F615" s="22" t="s">
        <v>19</v>
      </c>
      <c r="G615" s="20" t="s">
        <v>963</v>
      </c>
      <c r="H615" s="23" t="s">
        <v>959</v>
      </c>
      <c r="I615" s="23" t="s">
        <v>964</v>
      </c>
      <c r="J615" s="20" t="s">
        <v>461</v>
      </c>
      <c r="K615" s="17">
        <v>2</v>
      </c>
      <c r="L615" s="18" t="s">
        <v>959</v>
      </c>
      <c r="M615" s="18" t="s">
        <v>952</v>
      </c>
    </row>
    <row r="616" spans="1:13" s="26" customFormat="1" ht="13.5" x14ac:dyDescent="0.25">
      <c r="A616" s="20"/>
      <c r="B616" s="21"/>
      <c r="C616" s="22"/>
      <c r="D616" s="22"/>
      <c r="E616" s="22"/>
      <c r="F616" s="22"/>
      <c r="G616" s="20"/>
      <c r="H616" s="23"/>
      <c r="I616" s="23"/>
      <c r="J616" s="20"/>
      <c r="K616" s="24">
        <f>SUM(K615:K615)</f>
        <v>2</v>
      </c>
      <c r="L616" s="25" t="s">
        <v>25</v>
      </c>
      <c r="M616" s="25"/>
    </row>
    <row r="617" spans="1:13" ht="38.25" customHeight="1" x14ac:dyDescent="0.25">
      <c r="A617" s="20">
        <v>143</v>
      </c>
      <c r="B617" s="21" t="s">
        <v>952</v>
      </c>
      <c r="C617" s="22" t="s">
        <v>965</v>
      </c>
      <c r="D617" s="22" t="s">
        <v>966</v>
      </c>
      <c r="E617" s="22" t="s">
        <v>18</v>
      </c>
      <c r="F617" s="22" t="s">
        <v>19</v>
      </c>
      <c r="G617" s="20" t="s">
        <v>967</v>
      </c>
      <c r="H617" s="23" t="s">
        <v>968</v>
      </c>
      <c r="I617" s="23" t="s">
        <v>969</v>
      </c>
      <c r="J617" s="20" t="s">
        <v>117</v>
      </c>
      <c r="K617" s="17">
        <v>2</v>
      </c>
      <c r="L617" s="18" t="s">
        <v>968</v>
      </c>
      <c r="M617" s="18" t="s">
        <v>952</v>
      </c>
    </row>
    <row r="618" spans="1:13" ht="38.25" customHeight="1" x14ac:dyDescent="0.25">
      <c r="A618" s="20"/>
      <c r="B618" s="21"/>
      <c r="C618" s="22"/>
      <c r="D618" s="22"/>
      <c r="E618" s="22"/>
      <c r="F618" s="22"/>
      <c r="G618" s="20"/>
      <c r="H618" s="23"/>
      <c r="I618" s="23"/>
      <c r="J618" s="20"/>
      <c r="K618" s="17">
        <v>1</v>
      </c>
      <c r="L618" s="18" t="s">
        <v>970</v>
      </c>
      <c r="M618" s="18" t="s">
        <v>952</v>
      </c>
    </row>
    <row r="619" spans="1:13" ht="38.25" customHeight="1" x14ac:dyDescent="0.25">
      <c r="A619" s="20"/>
      <c r="B619" s="21"/>
      <c r="C619" s="22"/>
      <c r="D619" s="22"/>
      <c r="E619" s="22"/>
      <c r="F619" s="22"/>
      <c r="G619" s="20"/>
      <c r="H619" s="23"/>
      <c r="I619" s="23"/>
      <c r="J619" s="20"/>
      <c r="K619" s="17">
        <v>1</v>
      </c>
      <c r="L619" s="18" t="s">
        <v>971</v>
      </c>
      <c r="M619" s="18" t="s">
        <v>952</v>
      </c>
    </row>
    <row r="620" spans="1:13" ht="38.25" customHeight="1" x14ac:dyDescent="0.25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972</v>
      </c>
      <c r="M620" s="18" t="s">
        <v>952</v>
      </c>
    </row>
    <row r="621" spans="1:13" s="26" customFormat="1" ht="13.5" x14ac:dyDescent="0.25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24">
        <f>SUM(K617:K620)</f>
        <v>5</v>
      </c>
      <c r="L621" s="25" t="s">
        <v>25</v>
      </c>
      <c r="M621" s="25"/>
    </row>
    <row r="622" spans="1:13" ht="38.25" customHeight="1" x14ac:dyDescent="0.25">
      <c r="A622" s="20">
        <v>144</v>
      </c>
      <c r="B622" s="21" t="s">
        <v>952</v>
      </c>
      <c r="C622" s="22" t="s">
        <v>973</v>
      </c>
      <c r="D622" s="22" t="s">
        <v>974</v>
      </c>
      <c r="E622" s="22" t="s">
        <v>18</v>
      </c>
      <c r="F622" s="22" t="s">
        <v>19</v>
      </c>
      <c r="G622" s="20" t="s">
        <v>955</v>
      </c>
      <c r="H622" s="23" t="s">
        <v>956</v>
      </c>
      <c r="I622" s="23" t="s">
        <v>975</v>
      </c>
      <c r="J622" s="20" t="s">
        <v>279</v>
      </c>
      <c r="K622" s="17">
        <v>1</v>
      </c>
      <c r="L622" s="18" t="s">
        <v>960</v>
      </c>
      <c r="M622" s="18" t="s">
        <v>952</v>
      </c>
    </row>
    <row r="623" spans="1:13" ht="38.25" customHeight="1" x14ac:dyDescent="0.25">
      <c r="A623" s="20"/>
      <c r="B623" s="21"/>
      <c r="C623" s="22"/>
      <c r="D623" s="22"/>
      <c r="E623" s="22"/>
      <c r="F623" s="22"/>
      <c r="G623" s="20"/>
      <c r="H623" s="23"/>
      <c r="I623" s="23"/>
      <c r="J623" s="20"/>
      <c r="K623" s="17">
        <v>3</v>
      </c>
      <c r="L623" s="18" t="s">
        <v>956</v>
      </c>
      <c r="M623" s="18" t="s">
        <v>952</v>
      </c>
    </row>
    <row r="624" spans="1:13" ht="38.25" customHeight="1" x14ac:dyDescent="0.25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17">
        <v>1</v>
      </c>
      <c r="L624" s="18" t="s">
        <v>976</v>
      </c>
      <c r="M624" s="18" t="s">
        <v>952</v>
      </c>
    </row>
    <row r="625" spans="1:13" ht="38.25" customHeight="1" x14ac:dyDescent="0.25">
      <c r="A625" s="20"/>
      <c r="B625" s="21"/>
      <c r="C625" s="22"/>
      <c r="D625" s="22"/>
      <c r="E625" s="22"/>
      <c r="F625" s="22"/>
      <c r="G625" s="20"/>
      <c r="H625" s="23"/>
      <c r="I625" s="23"/>
      <c r="J625" s="20"/>
      <c r="K625" s="17">
        <v>1</v>
      </c>
      <c r="L625" s="18" t="s">
        <v>958</v>
      </c>
      <c r="M625" s="18" t="s">
        <v>952</v>
      </c>
    </row>
    <row r="626" spans="1:13" ht="38.25" customHeight="1" x14ac:dyDescent="0.25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1</v>
      </c>
      <c r="L626" s="18" t="s">
        <v>977</v>
      </c>
      <c r="M626" s="18" t="s">
        <v>952</v>
      </c>
    </row>
    <row r="627" spans="1:13" s="26" customFormat="1" ht="13.5" x14ac:dyDescent="0.25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24">
        <f>SUM(K622:K626)</f>
        <v>7</v>
      </c>
      <c r="L627" s="25" t="s">
        <v>25</v>
      </c>
      <c r="M627" s="25"/>
    </row>
    <row r="628" spans="1:13" ht="38.25" customHeight="1" x14ac:dyDescent="0.25">
      <c r="A628" s="20">
        <v>145</v>
      </c>
      <c r="B628" s="21" t="s">
        <v>952</v>
      </c>
      <c r="C628" s="22" t="s">
        <v>978</v>
      </c>
      <c r="D628" s="22" t="s">
        <v>979</v>
      </c>
      <c r="E628" s="22" t="s">
        <v>74</v>
      </c>
      <c r="F628" s="22" t="s">
        <v>74</v>
      </c>
      <c r="G628" s="20" t="s">
        <v>955</v>
      </c>
      <c r="H628" s="23" t="s">
        <v>956</v>
      </c>
      <c r="I628" s="23" t="s">
        <v>980</v>
      </c>
      <c r="J628" s="20" t="s">
        <v>171</v>
      </c>
      <c r="K628" s="17">
        <v>1</v>
      </c>
      <c r="L628" s="18" t="s">
        <v>981</v>
      </c>
      <c r="M628" s="18" t="s">
        <v>952</v>
      </c>
    </row>
    <row r="629" spans="1:13" ht="38.25" customHeight="1" x14ac:dyDescent="0.25">
      <c r="A629" s="20"/>
      <c r="B629" s="21"/>
      <c r="C629" s="22"/>
      <c r="D629" s="22"/>
      <c r="E629" s="22"/>
      <c r="F629" s="22"/>
      <c r="G629" s="20"/>
      <c r="H629" s="23"/>
      <c r="I629" s="23"/>
      <c r="J629" s="20"/>
      <c r="K629" s="17">
        <v>4</v>
      </c>
      <c r="L629" s="18" t="s">
        <v>982</v>
      </c>
      <c r="M629" s="18" t="s">
        <v>952</v>
      </c>
    </row>
    <row r="630" spans="1:13" ht="38.25" customHeight="1" x14ac:dyDescent="0.25">
      <c r="A630" s="20"/>
      <c r="B630" s="21"/>
      <c r="C630" s="22"/>
      <c r="D630" s="22"/>
      <c r="E630" s="22"/>
      <c r="F630" s="22"/>
      <c r="G630" s="20"/>
      <c r="H630" s="23"/>
      <c r="I630" s="23"/>
      <c r="J630" s="20"/>
      <c r="K630" s="17">
        <v>1</v>
      </c>
      <c r="L630" s="18" t="s">
        <v>983</v>
      </c>
      <c r="M630" s="18" t="s">
        <v>952</v>
      </c>
    </row>
    <row r="631" spans="1:13" ht="38.25" customHeight="1" x14ac:dyDescent="0.25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17">
        <v>1</v>
      </c>
      <c r="L631" s="18" t="s">
        <v>984</v>
      </c>
      <c r="M631" s="18" t="s">
        <v>952</v>
      </c>
    </row>
    <row r="632" spans="1:13" s="26" customFormat="1" ht="13.5" x14ac:dyDescent="0.25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24">
        <f>SUM(K628:K631)</f>
        <v>7</v>
      </c>
      <c r="L632" s="25" t="s">
        <v>25</v>
      </c>
      <c r="M632" s="25"/>
    </row>
    <row r="633" spans="1:13" ht="25.5" customHeight="1" x14ac:dyDescent="0.25">
      <c r="A633" s="20">
        <v>146</v>
      </c>
      <c r="B633" s="21" t="s">
        <v>985</v>
      </c>
      <c r="C633" s="22" t="s">
        <v>986</v>
      </c>
      <c r="D633" s="22" t="s">
        <v>987</v>
      </c>
      <c r="E633" s="22" t="s">
        <v>74</v>
      </c>
      <c r="F633" s="22" t="s">
        <v>74</v>
      </c>
      <c r="G633" s="20" t="s">
        <v>988</v>
      </c>
      <c r="H633" s="23" t="s">
        <v>989</v>
      </c>
      <c r="I633" s="23" t="s">
        <v>990</v>
      </c>
      <c r="J633" s="20" t="s">
        <v>991</v>
      </c>
      <c r="K633" s="17">
        <v>1</v>
      </c>
      <c r="L633" s="18" t="s">
        <v>992</v>
      </c>
      <c r="M633" s="18" t="s">
        <v>985</v>
      </c>
    </row>
    <row r="634" spans="1:13" ht="25.5" customHeight="1" x14ac:dyDescent="0.25">
      <c r="A634" s="20"/>
      <c r="B634" s="21"/>
      <c r="C634" s="22"/>
      <c r="D634" s="22"/>
      <c r="E634" s="22"/>
      <c r="F634" s="22"/>
      <c r="G634" s="20"/>
      <c r="H634" s="23"/>
      <c r="I634" s="23"/>
      <c r="J634" s="20"/>
      <c r="K634" s="17">
        <v>1</v>
      </c>
      <c r="L634" s="18" t="s">
        <v>993</v>
      </c>
      <c r="M634" s="18" t="s">
        <v>985</v>
      </c>
    </row>
    <row r="635" spans="1:13" ht="25.5" customHeight="1" x14ac:dyDescent="0.25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994</v>
      </c>
      <c r="M635" s="18" t="s">
        <v>985</v>
      </c>
    </row>
    <row r="636" spans="1:13" ht="25.5" customHeight="1" x14ac:dyDescent="0.25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1</v>
      </c>
      <c r="L636" s="18" t="s">
        <v>995</v>
      </c>
      <c r="M636" s="18" t="s">
        <v>985</v>
      </c>
    </row>
    <row r="637" spans="1:13" ht="25.5" customHeight="1" x14ac:dyDescent="0.25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17">
        <v>1</v>
      </c>
      <c r="L637" s="18" t="s">
        <v>996</v>
      </c>
      <c r="M637" s="18" t="s">
        <v>985</v>
      </c>
    </row>
    <row r="638" spans="1:13" ht="25.5" customHeight="1" x14ac:dyDescent="0.25">
      <c r="A638" s="20"/>
      <c r="B638" s="21"/>
      <c r="C638" s="22"/>
      <c r="D638" s="22"/>
      <c r="E638" s="22"/>
      <c r="F638" s="22"/>
      <c r="G638" s="20"/>
      <c r="H638" s="23"/>
      <c r="I638" s="23"/>
      <c r="J638" s="20"/>
      <c r="K638" s="17">
        <v>2</v>
      </c>
      <c r="L638" s="18" t="s">
        <v>997</v>
      </c>
      <c r="M638" s="18" t="s">
        <v>985</v>
      </c>
    </row>
    <row r="639" spans="1:13" s="26" customFormat="1" ht="13.5" x14ac:dyDescent="0.25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24">
        <f>SUM(K633:K638)</f>
        <v>7</v>
      </c>
      <c r="L639" s="25" t="s">
        <v>25</v>
      </c>
      <c r="M639" s="25"/>
    </row>
    <row r="640" spans="1:13" ht="38.25" customHeight="1" x14ac:dyDescent="0.25">
      <c r="A640" s="20">
        <v>147</v>
      </c>
      <c r="B640" s="21" t="s">
        <v>985</v>
      </c>
      <c r="C640" s="22" t="s">
        <v>998</v>
      </c>
      <c r="D640" s="22" t="s">
        <v>999</v>
      </c>
      <c r="E640" s="22" t="s">
        <v>47</v>
      </c>
      <c r="F640" s="22" t="s">
        <v>19</v>
      </c>
      <c r="G640" s="20" t="s">
        <v>1000</v>
      </c>
      <c r="H640" s="23" t="s">
        <v>1001</v>
      </c>
      <c r="I640" s="23" t="s">
        <v>1001</v>
      </c>
      <c r="J640" s="20" t="s">
        <v>1002</v>
      </c>
      <c r="K640" s="17">
        <v>1</v>
      </c>
      <c r="L640" s="18" t="s">
        <v>1001</v>
      </c>
      <c r="M640" s="18" t="s">
        <v>985</v>
      </c>
    </row>
    <row r="641" spans="1:13" s="26" customFormat="1" ht="13.5" x14ac:dyDescent="0.25">
      <c r="A641" s="20"/>
      <c r="B641" s="21"/>
      <c r="C641" s="22"/>
      <c r="D641" s="22"/>
      <c r="E641" s="22"/>
      <c r="F641" s="22"/>
      <c r="G641" s="20"/>
      <c r="H641" s="23"/>
      <c r="I641" s="23"/>
      <c r="J641" s="20"/>
      <c r="K641" s="24">
        <f>SUM(K640:K640)</f>
        <v>1</v>
      </c>
      <c r="L641" s="25" t="s">
        <v>25</v>
      </c>
      <c r="M641" s="25"/>
    </row>
    <row r="642" spans="1:13" ht="25.5" customHeight="1" x14ac:dyDescent="0.25">
      <c r="A642" s="20">
        <v>148</v>
      </c>
      <c r="B642" s="21" t="s">
        <v>985</v>
      </c>
      <c r="C642" s="22" t="s">
        <v>1003</v>
      </c>
      <c r="D642" s="22" t="s">
        <v>1004</v>
      </c>
      <c r="E642" s="22" t="s">
        <v>18</v>
      </c>
      <c r="F642" s="22" t="s">
        <v>19</v>
      </c>
      <c r="G642" s="20" t="s">
        <v>988</v>
      </c>
      <c r="H642" s="23" t="s">
        <v>989</v>
      </c>
      <c r="I642" s="23" t="s">
        <v>1005</v>
      </c>
      <c r="J642" s="20" t="s">
        <v>189</v>
      </c>
      <c r="K642" s="17">
        <v>1</v>
      </c>
      <c r="L642" s="18" t="s">
        <v>1006</v>
      </c>
      <c r="M642" s="18" t="s">
        <v>985</v>
      </c>
    </row>
    <row r="643" spans="1:13" ht="25.5" customHeight="1" x14ac:dyDescent="0.25">
      <c r="A643" s="20"/>
      <c r="B643" s="21"/>
      <c r="C643" s="22"/>
      <c r="D643" s="22"/>
      <c r="E643" s="22"/>
      <c r="F643" s="22"/>
      <c r="G643" s="20"/>
      <c r="H643" s="23"/>
      <c r="I643" s="23"/>
      <c r="J643" s="20"/>
      <c r="K643" s="17">
        <v>1</v>
      </c>
      <c r="L643" s="18" t="s">
        <v>989</v>
      </c>
      <c r="M643" s="18" t="s">
        <v>985</v>
      </c>
    </row>
    <row r="644" spans="1:13" ht="25.5" customHeight="1" x14ac:dyDescent="0.25">
      <c r="A644" s="20"/>
      <c r="B644" s="21"/>
      <c r="C644" s="22"/>
      <c r="D644" s="22"/>
      <c r="E644" s="22"/>
      <c r="F644" s="22"/>
      <c r="G644" s="20"/>
      <c r="H644" s="23"/>
      <c r="I644" s="23"/>
      <c r="J644" s="20"/>
      <c r="K644" s="17">
        <v>1</v>
      </c>
      <c r="L644" s="18" t="s">
        <v>1007</v>
      </c>
      <c r="M644" s="18" t="s">
        <v>985</v>
      </c>
    </row>
    <row r="645" spans="1:13" ht="25.5" customHeight="1" x14ac:dyDescent="0.25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17">
        <v>1</v>
      </c>
      <c r="L645" s="18" t="s">
        <v>1008</v>
      </c>
      <c r="M645" s="18" t="s">
        <v>985</v>
      </c>
    </row>
    <row r="646" spans="1:13" ht="25.5" customHeight="1" x14ac:dyDescent="0.25">
      <c r="A646" s="20"/>
      <c r="B646" s="21"/>
      <c r="C646" s="22"/>
      <c r="D646" s="22"/>
      <c r="E646" s="22"/>
      <c r="F646" s="22"/>
      <c r="G646" s="20"/>
      <c r="H646" s="23"/>
      <c r="I646" s="23"/>
      <c r="J646" s="20"/>
      <c r="K646" s="17">
        <v>1</v>
      </c>
      <c r="L646" s="18" t="s">
        <v>1009</v>
      </c>
      <c r="M646" s="18" t="s">
        <v>985</v>
      </c>
    </row>
    <row r="647" spans="1:13" s="26" customFormat="1" ht="13.5" x14ac:dyDescent="0.25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24">
        <f>SUM(K642:K646)</f>
        <v>5</v>
      </c>
      <c r="L647" s="25" t="s">
        <v>25</v>
      </c>
      <c r="M647" s="25"/>
    </row>
    <row r="648" spans="1:13" ht="38.25" customHeight="1" x14ac:dyDescent="0.25">
      <c r="A648" s="20">
        <v>149</v>
      </c>
      <c r="B648" s="21" t="s">
        <v>985</v>
      </c>
      <c r="C648" s="22" t="s">
        <v>1010</v>
      </c>
      <c r="D648" s="22" t="s">
        <v>1011</v>
      </c>
      <c r="E648" s="22" t="s">
        <v>18</v>
      </c>
      <c r="F648" s="22" t="s">
        <v>19</v>
      </c>
      <c r="G648" s="20" t="s">
        <v>988</v>
      </c>
      <c r="H648" s="23" t="s">
        <v>989</v>
      </c>
      <c r="I648" s="23" t="s">
        <v>1012</v>
      </c>
      <c r="J648" s="20" t="s">
        <v>1013</v>
      </c>
      <c r="K648" s="17">
        <v>7</v>
      </c>
      <c r="L648" s="18" t="s">
        <v>989</v>
      </c>
      <c r="M648" s="18" t="s">
        <v>985</v>
      </c>
    </row>
    <row r="649" spans="1:13" s="26" customFormat="1" ht="13.5" x14ac:dyDescent="0.25">
      <c r="A649" s="20"/>
      <c r="B649" s="21"/>
      <c r="C649" s="22"/>
      <c r="D649" s="22"/>
      <c r="E649" s="22"/>
      <c r="F649" s="22"/>
      <c r="G649" s="20"/>
      <c r="H649" s="23"/>
      <c r="I649" s="23"/>
      <c r="J649" s="20"/>
      <c r="K649" s="24">
        <f>SUM(K648:K648)</f>
        <v>7</v>
      </c>
      <c r="L649" s="25" t="s">
        <v>25</v>
      </c>
      <c r="M649" s="25"/>
    </row>
    <row r="650" spans="1:13" ht="38.25" customHeight="1" x14ac:dyDescent="0.25">
      <c r="A650" s="20">
        <v>150</v>
      </c>
      <c r="B650" s="21" t="s">
        <v>985</v>
      </c>
      <c r="C650" s="22" t="s">
        <v>1014</v>
      </c>
      <c r="D650" s="22" t="s">
        <v>1015</v>
      </c>
      <c r="E650" s="22" t="s">
        <v>18</v>
      </c>
      <c r="F650" s="22" t="s">
        <v>19</v>
      </c>
      <c r="G650" s="20" t="s">
        <v>988</v>
      </c>
      <c r="H650" s="23" t="s">
        <v>989</v>
      </c>
      <c r="I650" s="23" t="s">
        <v>1016</v>
      </c>
      <c r="J650" s="20" t="s">
        <v>481</v>
      </c>
      <c r="K650" s="17">
        <v>1</v>
      </c>
      <c r="L650" s="18" t="s">
        <v>1017</v>
      </c>
      <c r="M650" s="18" t="s">
        <v>985</v>
      </c>
    </row>
    <row r="651" spans="1:13" ht="38.25" customHeight="1" x14ac:dyDescent="0.25">
      <c r="A651" s="20"/>
      <c r="B651" s="21"/>
      <c r="C651" s="22"/>
      <c r="D651" s="22"/>
      <c r="E651" s="22"/>
      <c r="F651" s="22"/>
      <c r="G651" s="20"/>
      <c r="H651" s="23"/>
      <c r="I651" s="23"/>
      <c r="J651" s="20"/>
      <c r="K651" s="17">
        <v>5</v>
      </c>
      <c r="L651" s="18" t="s">
        <v>989</v>
      </c>
      <c r="M651" s="18" t="s">
        <v>985</v>
      </c>
    </row>
    <row r="652" spans="1:13" s="26" customFormat="1" ht="13.5" x14ac:dyDescent="0.25">
      <c r="A652" s="20"/>
      <c r="B652" s="21"/>
      <c r="C652" s="22"/>
      <c r="D652" s="22"/>
      <c r="E652" s="22"/>
      <c r="F652" s="22"/>
      <c r="G652" s="20"/>
      <c r="H652" s="23"/>
      <c r="I652" s="23"/>
      <c r="J652" s="20"/>
      <c r="K652" s="24">
        <f>SUM(K650:K651)</f>
        <v>6</v>
      </c>
      <c r="L652" s="25" t="s">
        <v>25</v>
      </c>
      <c r="M652" s="25"/>
    </row>
    <row r="653" spans="1:13" ht="38.25" customHeight="1" x14ac:dyDescent="0.25">
      <c r="A653" s="20">
        <v>151</v>
      </c>
      <c r="B653" s="21" t="s">
        <v>985</v>
      </c>
      <c r="C653" s="22" t="s">
        <v>1018</v>
      </c>
      <c r="D653" s="22" t="s">
        <v>1019</v>
      </c>
      <c r="E653" s="22" t="s">
        <v>18</v>
      </c>
      <c r="F653" s="22" t="s">
        <v>19</v>
      </c>
      <c r="G653" s="20" t="s">
        <v>988</v>
      </c>
      <c r="H653" s="23" t="s">
        <v>989</v>
      </c>
      <c r="I653" s="23" t="s">
        <v>1020</v>
      </c>
      <c r="J653" s="20" t="s">
        <v>117</v>
      </c>
      <c r="K653" s="17">
        <v>8</v>
      </c>
      <c r="L653" s="18" t="s">
        <v>989</v>
      </c>
      <c r="M653" s="18" t="s">
        <v>985</v>
      </c>
    </row>
    <row r="654" spans="1:13" ht="38.25" customHeight="1" x14ac:dyDescent="0.25">
      <c r="A654" s="20"/>
      <c r="B654" s="21"/>
      <c r="C654" s="22"/>
      <c r="D654" s="22"/>
      <c r="E654" s="22"/>
      <c r="F654" s="22"/>
      <c r="G654" s="20"/>
      <c r="H654" s="23"/>
      <c r="I654" s="23"/>
      <c r="J654" s="20"/>
      <c r="K654" s="17">
        <v>1</v>
      </c>
      <c r="L654" s="18" t="s">
        <v>1021</v>
      </c>
      <c r="M654" s="18" t="s">
        <v>985</v>
      </c>
    </row>
    <row r="655" spans="1:13" s="26" customFormat="1" ht="13.5" x14ac:dyDescent="0.25">
      <c r="A655" s="20"/>
      <c r="B655" s="21"/>
      <c r="C655" s="22"/>
      <c r="D655" s="22"/>
      <c r="E655" s="22"/>
      <c r="F655" s="22"/>
      <c r="G655" s="20"/>
      <c r="H655" s="23"/>
      <c r="I655" s="23"/>
      <c r="J655" s="20"/>
      <c r="K655" s="24">
        <f>SUM(K653:K654)</f>
        <v>9</v>
      </c>
      <c r="L655" s="25" t="s">
        <v>25</v>
      </c>
      <c r="M655" s="25"/>
    </row>
    <row r="656" spans="1:13" ht="51" customHeight="1" x14ac:dyDescent="0.25">
      <c r="A656" s="20">
        <v>152</v>
      </c>
      <c r="B656" s="21" t="s">
        <v>985</v>
      </c>
      <c r="C656" s="22" t="s">
        <v>1022</v>
      </c>
      <c r="D656" s="22" t="s">
        <v>1023</v>
      </c>
      <c r="E656" s="22" t="s">
        <v>18</v>
      </c>
      <c r="F656" s="22" t="s">
        <v>19</v>
      </c>
      <c r="G656" s="20" t="s">
        <v>988</v>
      </c>
      <c r="H656" s="23" t="s">
        <v>989</v>
      </c>
      <c r="I656" s="23" t="s">
        <v>1024</v>
      </c>
      <c r="J656" s="20" t="s">
        <v>1025</v>
      </c>
      <c r="K656" s="17">
        <v>1</v>
      </c>
      <c r="L656" s="18" t="s">
        <v>1026</v>
      </c>
      <c r="M656" s="18" t="s">
        <v>985</v>
      </c>
    </row>
    <row r="657" spans="1:13" ht="51" customHeight="1" x14ac:dyDescent="0.25">
      <c r="A657" s="20"/>
      <c r="B657" s="21"/>
      <c r="C657" s="22"/>
      <c r="D657" s="22"/>
      <c r="E657" s="22"/>
      <c r="F657" s="22"/>
      <c r="G657" s="20"/>
      <c r="H657" s="23"/>
      <c r="I657" s="23"/>
      <c r="J657" s="20"/>
      <c r="K657" s="17">
        <v>1</v>
      </c>
      <c r="L657" s="18" t="s">
        <v>1027</v>
      </c>
      <c r="M657" s="18" t="s">
        <v>985</v>
      </c>
    </row>
    <row r="658" spans="1:13" ht="51" customHeight="1" x14ac:dyDescent="0.25">
      <c r="A658" s="20"/>
      <c r="B658" s="21"/>
      <c r="C658" s="22"/>
      <c r="D658" s="22"/>
      <c r="E658" s="22"/>
      <c r="F658" s="22"/>
      <c r="G658" s="20"/>
      <c r="H658" s="23"/>
      <c r="I658" s="23"/>
      <c r="J658" s="20"/>
      <c r="K658" s="17">
        <v>2</v>
      </c>
      <c r="L658" s="18" t="s">
        <v>1028</v>
      </c>
      <c r="M658" s="18" t="s">
        <v>985</v>
      </c>
    </row>
    <row r="659" spans="1:13" ht="51" customHeight="1" x14ac:dyDescent="0.25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1</v>
      </c>
      <c r="L659" s="18" t="s">
        <v>1029</v>
      </c>
      <c r="M659" s="18" t="s">
        <v>985</v>
      </c>
    </row>
    <row r="660" spans="1:13" ht="51" customHeight="1" x14ac:dyDescent="0.25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1</v>
      </c>
      <c r="L660" s="18" t="s">
        <v>989</v>
      </c>
      <c r="M660" s="18" t="s">
        <v>985</v>
      </c>
    </row>
    <row r="661" spans="1:13" ht="51" customHeight="1" x14ac:dyDescent="0.25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1</v>
      </c>
      <c r="L661" s="18" t="s">
        <v>1030</v>
      </c>
      <c r="M661" s="18" t="s">
        <v>985</v>
      </c>
    </row>
    <row r="662" spans="1:13" ht="51" customHeight="1" x14ac:dyDescent="0.25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1</v>
      </c>
      <c r="L662" s="18" t="s">
        <v>1031</v>
      </c>
      <c r="M662" s="18" t="s">
        <v>985</v>
      </c>
    </row>
    <row r="663" spans="1:13" ht="51" customHeight="1" x14ac:dyDescent="0.25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3</v>
      </c>
      <c r="L663" s="18" t="s">
        <v>1032</v>
      </c>
      <c r="M663" s="18" t="s">
        <v>985</v>
      </c>
    </row>
    <row r="664" spans="1:13" ht="51" customHeight="1" x14ac:dyDescent="0.25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17">
        <v>1</v>
      </c>
      <c r="L664" s="18" t="s">
        <v>944</v>
      </c>
      <c r="M664" s="18" t="s">
        <v>985</v>
      </c>
    </row>
    <row r="665" spans="1:13" ht="51" customHeight="1" x14ac:dyDescent="0.25">
      <c r="A665" s="20"/>
      <c r="B665" s="21"/>
      <c r="C665" s="22"/>
      <c r="D665" s="22"/>
      <c r="E665" s="22"/>
      <c r="F665" s="22"/>
      <c r="G665" s="20"/>
      <c r="H665" s="23"/>
      <c r="I665" s="23"/>
      <c r="J665" s="20"/>
      <c r="K665" s="17">
        <v>1</v>
      </c>
      <c r="L665" s="18" t="s">
        <v>497</v>
      </c>
      <c r="M665" s="18" t="s">
        <v>985</v>
      </c>
    </row>
    <row r="666" spans="1:13" s="26" customFormat="1" ht="13.5" x14ac:dyDescent="0.25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24">
        <f>SUM(K656:K665)</f>
        <v>13</v>
      </c>
      <c r="L666" s="25" t="s">
        <v>25</v>
      </c>
      <c r="M666" s="25"/>
    </row>
    <row r="667" spans="1:13" ht="38.25" customHeight="1" x14ac:dyDescent="0.25">
      <c r="A667" s="20">
        <v>153</v>
      </c>
      <c r="B667" s="21" t="s">
        <v>281</v>
      </c>
      <c r="C667" s="22" t="s">
        <v>1033</v>
      </c>
      <c r="D667" s="22" t="s">
        <v>1034</v>
      </c>
      <c r="E667" s="22" t="s">
        <v>18</v>
      </c>
      <c r="F667" s="22" t="s">
        <v>210</v>
      </c>
      <c r="G667" s="20" t="s">
        <v>1035</v>
      </c>
      <c r="H667" s="23" t="s">
        <v>1036</v>
      </c>
      <c r="I667" s="23" t="s">
        <v>1037</v>
      </c>
      <c r="J667" s="20" t="s">
        <v>1038</v>
      </c>
      <c r="K667" s="17">
        <v>57</v>
      </c>
      <c r="L667" s="18" t="s">
        <v>1039</v>
      </c>
      <c r="M667" s="18" t="s">
        <v>281</v>
      </c>
    </row>
    <row r="668" spans="1:13" s="26" customFormat="1" ht="13.5" x14ac:dyDescent="0.25">
      <c r="A668" s="20"/>
      <c r="B668" s="21"/>
      <c r="C668" s="22"/>
      <c r="D668" s="22"/>
      <c r="E668" s="22"/>
      <c r="F668" s="22"/>
      <c r="G668" s="20"/>
      <c r="H668" s="23"/>
      <c r="I668" s="23"/>
      <c r="J668" s="20"/>
      <c r="K668" s="24">
        <f>SUM(K667:K667)</f>
        <v>57</v>
      </c>
      <c r="L668" s="25" t="s">
        <v>25</v>
      </c>
      <c r="M668" s="25"/>
    </row>
    <row r="669" spans="1:13" ht="38.25" customHeight="1" x14ac:dyDescent="0.25">
      <c r="A669" s="20">
        <v>154</v>
      </c>
      <c r="B669" s="21" t="s">
        <v>281</v>
      </c>
      <c r="C669" s="22" t="s">
        <v>1040</v>
      </c>
      <c r="D669" s="22" t="s">
        <v>1041</v>
      </c>
      <c r="E669" s="22" t="s">
        <v>18</v>
      </c>
      <c r="F669" s="22" t="s">
        <v>19</v>
      </c>
      <c r="G669" s="20" t="s">
        <v>1035</v>
      </c>
      <c r="H669" s="23" t="s">
        <v>1036</v>
      </c>
      <c r="I669" s="23" t="s">
        <v>1042</v>
      </c>
      <c r="J669" s="20" t="s">
        <v>70</v>
      </c>
      <c r="K669" s="17">
        <v>35</v>
      </c>
      <c r="L669" s="18" t="s">
        <v>1039</v>
      </c>
      <c r="M669" s="18" t="s">
        <v>281</v>
      </c>
    </row>
    <row r="670" spans="1:13" s="26" customFormat="1" ht="13.5" x14ac:dyDescent="0.25">
      <c r="A670" s="20"/>
      <c r="B670" s="21"/>
      <c r="C670" s="22"/>
      <c r="D670" s="22"/>
      <c r="E670" s="22"/>
      <c r="F670" s="22"/>
      <c r="G670" s="20"/>
      <c r="H670" s="23"/>
      <c r="I670" s="23"/>
      <c r="J670" s="20"/>
      <c r="K670" s="24">
        <f>SUM(K669:K669)</f>
        <v>35</v>
      </c>
      <c r="L670" s="25" t="s">
        <v>25</v>
      </c>
      <c r="M670" s="25"/>
    </row>
    <row r="671" spans="1:13" ht="38.25" customHeight="1" x14ac:dyDescent="0.25">
      <c r="A671" s="20">
        <v>155</v>
      </c>
      <c r="B671" s="21" t="s">
        <v>281</v>
      </c>
      <c r="C671" s="22" t="s">
        <v>1043</v>
      </c>
      <c r="D671" s="22" t="s">
        <v>1044</v>
      </c>
      <c r="E671" s="22" t="s">
        <v>47</v>
      </c>
      <c r="F671" s="22" t="s">
        <v>19</v>
      </c>
      <c r="G671" s="20" t="s">
        <v>1045</v>
      </c>
      <c r="H671" s="23" t="s">
        <v>305</v>
      </c>
      <c r="I671" s="23" t="s">
        <v>1046</v>
      </c>
      <c r="J671" s="20" t="s">
        <v>1047</v>
      </c>
      <c r="K671" s="17">
        <v>2</v>
      </c>
      <c r="L671" s="18" t="s">
        <v>1048</v>
      </c>
      <c r="M671" s="18" t="s">
        <v>281</v>
      </c>
    </row>
    <row r="672" spans="1:13" s="26" customFormat="1" ht="13.5" x14ac:dyDescent="0.25">
      <c r="A672" s="20"/>
      <c r="B672" s="21"/>
      <c r="C672" s="22"/>
      <c r="D672" s="22"/>
      <c r="E672" s="22"/>
      <c r="F672" s="22"/>
      <c r="G672" s="20"/>
      <c r="H672" s="23"/>
      <c r="I672" s="23"/>
      <c r="J672" s="20"/>
      <c r="K672" s="24">
        <f>SUM(K671:K671)</f>
        <v>2</v>
      </c>
      <c r="L672" s="25" t="s">
        <v>25</v>
      </c>
      <c r="M672" s="25"/>
    </row>
    <row r="673" spans="1:13" ht="38.25" customHeight="1" x14ac:dyDescent="0.25">
      <c r="A673" s="20">
        <v>156</v>
      </c>
      <c r="B673" s="21" t="s">
        <v>281</v>
      </c>
      <c r="C673" s="22" t="s">
        <v>1049</v>
      </c>
      <c r="D673" s="22" t="s">
        <v>1050</v>
      </c>
      <c r="E673" s="22" t="s">
        <v>47</v>
      </c>
      <c r="F673" s="22" t="s">
        <v>19</v>
      </c>
      <c r="G673" s="20" t="s">
        <v>1051</v>
      </c>
      <c r="H673" s="23" t="s">
        <v>1052</v>
      </c>
      <c r="I673" s="23" t="s">
        <v>1053</v>
      </c>
      <c r="J673" s="20" t="s">
        <v>62</v>
      </c>
      <c r="K673" s="17">
        <v>2</v>
      </c>
      <c r="L673" s="18" t="s">
        <v>1052</v>
      </c>
      <c r="M673" s="18" t="s">
        <v>281</v>
      </c>
    </row>
    <row r="674" spans="1:13" s="26" customFormat="1" ht="13.5" x14ac:dyDescent="0.25">
      <c r="A674" s="20"/>
      <c r="B674" s="21"/>
      <c r="C674" s="22"/>
      <c r="D674" s="22"/>
      <c r="E674" s="22"/>
      <c r="F674" s="22"/>
      <c r="G674" s="20"/>
      <c r="H674" s="23"/>
      <c r="I674" s="23"/>
      <c r="J674" s="20"/>
      <c r="K674" s="24">
        <f>SUM(K673:K673)</f>
        <v>2</v>
      </c>
      <c r="L674" s="25" t="s">
        <v>25</v>
      </c>
      <c r="M674" s="25"/>
    </row>
    <row r="675" spans="1:13" ht="38.25" customHeight="1" x14ac:dyDescent="0.25">
      <c r="A675" s="20">
        <v>157</v>
      </c>
      <c r="B675" s="21" t="s">
        <v>281</v>
      </c>
      <c r="C675" s="22" t="s">
        <v>1054</v>
      </c>
      <c r="D675" s="22" t="s">
        <v>1055</v>
      </c>
      <c r="E675" s="22" t="s">
        <v>47</v>
      </c>
      <c r="F675" s="22" t="s">
        <v>19</v>
      </c>
      <c r="G675" s="20" t="s">
        <v>1056</v>
      </c>
      <c r="H675" s="23" t="s">
        <v>1057</v>
      </c>
      <c r="I675" s="23" t="s">
        <v>1058</v>
      </c>
      <c r="J675" s="20" t="s">
        <v>37</v>
      </c>
      <c r="K675" s="17">
        <v>1</v>
      </c>
      <c r="L675" s="18" t="s">
        <v>1057</v>
      </c>
      <c r="M675" s="18" t="s">
        <v>281</v>
      </c>
    </row>
    <row r="676" spans="1:13" s="26" customFormat="1" ht="13.5" x14ac:dyDescent="0.25">
      <c r="A676" s="20"/>
      <c r="B676" s="21"/>
      <c r="C676" s="22"/>
      <c r="D676" s="22"/>
      <c r="E676" s="22"/>
      <c r="F676" s="22"/>
      <c r="G676" s="20"/>
      <c r="H676" s="23"/>
      <c r="I676" s="23"/>
      <c r="J676" s="20"/>
      <c r="K676" s="24">
        <f>SUM(K675:K675)</f>
        <v>1</v>
      </c>
      <c r="L676" s="25" t="s">
        <v>25</v>
      </c>
      <c r="M676" s="25"/>
    </row>
    <row r="677" spans="1:13" ht="38.25" customHeight="1" x14ac:dyDescent="0.25">
      <c r="A677" s="20">
        <v>158</v>
      </c>
      <c r="B677" s="21" t="s">
        <v>281</v>
      </c>
      <c r="C677" s="22" t="s">
        <v>1059</v>
      </c>
      <c r="D677" s="22" t="s">
        <v>1060</v>
      </c>
      <c r="E677" s="22" t="s">
        <v>47</v>
      </c>
      <c r="F677" s="22" t="s">
        <v>19</v>
      </c>
      <c r="G677" s="20" t="s">
        <v>1045</v>
      </c>
      <c r="H677" s="23" t="s">
        <v>305</v>
      </c>
      <c r="I677" s="23" t="s">
        <v>1061</v>
      </c>
      <c r="J677" s="20" t="s">
        <v>1062</v>
      </c>
      <c r="K677" s="17">
        <v>1</v>
      </c>
      <c r="L677" s="18" t="s">
        <v>1063</v>
      </c>
      <c r="M677" s="18" t="s">
        <v>281</v>
      </c>
    </row>
    <row r="678" spans="1:13" ht="38.25" customHeight="1" x14ac:dyDescent="0.25">
      <c r="A678" s="20"/>
      <c r="B678" s="21"/>
      <c r="C678" s="22"/>
      <c r="D678" s="22"/>
      <c r="E678" s="22"/>
      <c r="F678" s="22"/>
      <c r="G678" s="20"/>
      <c r="H678" s="23"/>
      <c r="I678" s="23"/>
      <c r="J678" s="20"/>
      <c r="K678" s="17">
        <v>1</v>
      </c>
      <c r="L678" s="18" t="s">
        <v>1064</v>
      </c>
      <c r="M678" s="18" t="s">
        <v>281</v>
      </c>
    </row>
    <row r="679" spans="1:13" s="26" customFormat="1" ht="13.5" x14ac:dyDescent="0.25">
      <c r="A679" s="20"/>
      <c r="B679" s="21"/>
      <c r="C679" s="22"/>
      <c r="D679" s="22"/>
      <c r="E679" s="22"/>
      <c r="F679" s="22"/>
      <c r="G679" s="20"/>
      <c r="H679" s="23"/>
      <c r="I679" s="23"/>
      <c r="J679" s="20"/>
      <c r="K679" s="24">
        <f>SUM(K677:K678)</f>
        <v>2</v>
      </c>
      <c r="L679" s="25" t="s">
        <v>25</v>
      </c>
      <c r="M679" s="25"/>
    </row>
    <row r="680" spans="1:13" ht="38.25" customHeight="1" x14ac:dyDescent="0.25">
      <c r="A680" s="20">
        <v>159</v>
      </c>
      <c r="B680" s="21" t="s">
        <v>281</v>
      </c>
      <c r="C680" s="22" t="s">
        <v>1065</v>
      </c>
      <c r="D680" s="22" t="s">
        <v>1066</v>
      </c>
      <c r="E680" s="22" t="s">
        <v>47</v>
      </c>
      <c r="F680" s="22" t="s">
        <v>19</v>
      </c>
      <c r="G680" s="20" t="s">
        <v>1067</v>
      </c>
      <c r="H680" s="23" t="s">
        <v>1068</v>
      </c>
      <c r="I680" s="23" t="s">
        <v>414</v>
      </c>
      <c r="J680" s="20" t="s">
        <v>1069</v>
      </c>
      <c r="K680" s="17">
        <v>2</v>
      </c>
      <c r="L680" s="18" t="s">
        <v>1068</v>
      </c>
      <c r="M680" s="18" t="s">
        <v>281</v>
      </c>
    </row>
    <row r="681" spans="1:13" s="26" customFormat="1" ht="13.5" x14ac:dyDescent="0.25">
      <c r="A681" s="20"/>
      <c r="B681" s="21"/>
      <c r="C681" s="22"/>
      <c r="D681" s="22"/>
      <c r="E681" s="22"/>
      <c r="F681" s="22"/>
      <c r="G681" s="20"/>
      <c r="H681" s="23"/>
      <c r="I681" s="23"/>
      <c r="J681" s="20"/>
      <c r="K681" s="24">
        <f>SUM(K680:K680)</f>
        <v>2</v>
      </c>
      <c r="L681" s="25" t="s">
        <v>25</v>
      </c>
      <c r="M681" s="25"/>
    </row>
    <row r="682" spans="1:13" ht="38.25" customHeight="1" x14ac:dyDescent="0.25">
      <c r="A682" s="20">
        <v>160</v>
      </c>
      <c r="B682" s="21" t="s">
        <v>281</v>
      </c>
      <c r="C682" s="22" t="s">
        <v>1070</v>
      </c>
      <c r="D682" s="22" t="s">
        <v>1071</v>
      </c>
      <c r="E682" s="22" t="s">
        <v>47</v>
      </c>
      <c r="F682" s="22" t="s">
        <v>19</v>
      </c>
      <c r="G682" s="20" t="s">
        <v>1072</v>
      </c>
      <c r="H682" s="23" t="s">
        <v>487</v>
      </c>
      <c r="I682" s="23" t="s">
        <v>1073</v>
      </c>
      <c r="J682" s="20" t="s">
        <v>259</v>
      </c>
      <c r="K682" s="17">
        <v>2</v>
      </c>
      <c r="L682" s="18" t="s">
        <v>487</v>
      </c>
      <c r="M682" s="18" t="s">
        <v>281</v>
      </c>
    </row>
    <row r="683" spans="1:13" s="26" customFormat="1" ht="13.5" x14ac:dyDescent="0.25">
      <c r="A683" s="20"/>
      <c r="B683" s="21"/>
      <c r="C683" s="22"/>
      <c r="D683" s="22"/>
      <c r="E683" s="22"/>
      <c r="F683" s="22"/>
      <c r="G683" s="20"/>
      <c r="H683" s="23"/>
      <c r="I683" s="23"/>
      <c r="J683" s="20"/>
      <c r="K683" s="24">
        <f>SUM(K682:K682)</f>
        <v>2</v>
      </c>
      <c r="L683" s="25" t="s">
        <v>25</v>
      </c>
      <c r="M683" s="25"/>
    </row>
    <row r="684" spans="1:13" ht="51" customHeight="1" x14ac:dyDescent="0.25">
      <c r="A684" s="20">
        <v>161</v>
      </c>
      <c r="B684" s="21" t="s">
        <v>281</v>
      </c>
      <c r="C684" s="22" t="s">
        <v>1074</v>
      </c>
      <c r="D684" s="22" t="s">
        <v>1075</v>
      </c>
      <c r="E684" s="22" t="s">
        <v>18</v>
      </c>
      <c r="F684" s="22" t="s">
        <v>19</v>
      </c>
      <c r="G684" s="20" t="s">
        <v>1035</v>
      </c>
      <c r="H684" s="23" t="s">
        <v>1036</v>
      </c>
      <c r="I684" s="23" t="s">
        <v>1076</v>
      </c>
      <c r="J684" s="20" t="s">
        <v>402</v>
      </c>
      <c r="K684" s="17">
        <v>14</v>
      </c>
      <c r="L684" s="18" t="s">
        <v>1039</v>
      </c>
      <c r="M684" s="18" t="s">
        <v>281</v>
      </c>
    </row>
    <row r="685" spans="1:13" s="26" customFormat="1" ht="13.5" x14ac:dyDescent="0.25">
      <c r="A685" s="20"/>
      <c r="B685" s="21"/>
      <c r="C685" s="22"/>
      <c r="D685" s="22"/>
      <c r="E685" s="22"/>
      <c r="F685" s="22"/>
      <c r="G685" s="20"/>
      <c r="H685" s="23"/>
      <c r="I685" s="23"/>
      <c r="J685" s="20"/>
      <c r="K685" s="24">
        <f>SUM(K684:K684)</f>
        <v>14</v>
      </c>
      <c r="L685" s="25" t="s">
        <v>25</v>
      </c>
      <c r="M685" s="25"/>
    </row>
    <row r="686" spans="1:13" ht="38.25" customHeight="1" x14ac:dyDescent="0.25">
      <c r="A686" s="20">
        <v>162</v>
      </c>
      <c r="B686" s="21" t="s">
        <v>281</v>
      </c>
      <c r="C686" s="22" t="s">
        <v>1077</v>
      </c>
      <c r="D686" s="22" t="s">
        <v>1078</v>
      </c>
      <c r="E686" s="22" t="s">
        <v>18</v>
      </c>
      <c r="F686" s="22" t="s">
        <v>19</v>
      </c>
      <c r="G686" s="20" t="s">
        <v>1079</v>
      </c>
      <c r="H686" s="23" t="s">
        <v>1080</v>
      </c>
      <c r="I686" s="23" t="s">
        <v>1081</v>
      </c>
      <c r="J686" s="20" t="s">
        <v>62</v>
      </c>
      <c r="K686" s="17">
        <v>9</v>
      </c>
      <c r="L686" s="18" t="s">
        <v>1039</v>
      </c>
      <c r="M686" s="18" t="s">
        <v>281</v>
      </c>
    </row>
    <row r="687" spans="1:13" s="26" customFormat="1" ht="13.5" x14ac:dyDescent="0.25">
      <c r="A687" s="20"/>
      <c r="B687" s="21"/>
      <c r="C687" s="22"/>
      <c r="D687" s="22"/>
      <c r="E687" s="22"/>
      <c r="F687" s="22"/>
      <c r="G687" s="20"/>
      <c r="H687" s="23"/>
      <c r="I687" s="23"/>
      <c r="J687" s="20"/>
      <c r="K687" s="24">
        <f>SUM(K686:K686)</f>
        <v>9</v>
      </c>
      <c r="L687" s="25" t="s">
        <v>25</v>
      </c>
      <c r="M687" s="25"/>
    </row>
    <row r="688" spans="1:13" ht="38.25" customHeight="1" x14ac:dyDescent="0.25">
      <c r="A688" s="20">
        <v>163</v>
      </c>
      <c r="B688" s="21" t="s">
        <v>281</v>
      </c>
      <c r="C688" s="22" t="s">
        <v>1082</v>
      </c>
      <c r="D688" s="22" t="s">
        <v>1083</v>
      </c>
      <c r="E688" s="22" t="s">
        <v>18</v>
      </c>
      <c r="F688" s="22" t="s">
        <v>19</v>
      </c>
      <c r="G688" s="20" t="s">
        <v>1035</v>
      </c>
      <c r="H688" s="23" t="s">
        <v>1036</v>
      </c>
      <c r="I688" s="23" t="s">
        <v>1084</v>
      </c>
      <c r="J688" s="20" t="s">
        <v>1085</v>
      </c>
      <c r="K688" s="17">
        <v>1</v>
      </c>
      <c r="L688" s="18" t="s">
        <v>1086</v>
      </c>
      <c r="M688" s="18" t="s">
        <v>281</v>
      </c>
    </row>
    <row r="689" spans="1:13" ht="38.25" customHeight="1" x14ac:dyDescent="0.25">
      <c r="A689" s="20"/>
      <c r="B689" s="21"/>
      <c r="C689" s="22"/>
      <c r="D689" s="22"/>
      <c r="E689" s="22"/>
      <c r="F689" s="22"/>
      <c r="G689" s="20"/>
      <c r="H689" s="23"/>
      <c r="I689" s="23"/>
      <c r="J689" s="20"/>
      <c r="K689" s="17">
        <v>23</v>
      </c>
      <c r="L689" s="18" t="s">
        <v>1039</v>
      </c>
      <c r="M689" s="18" t="s">
        <v>281</v>
      </c>
    </row>
    <row r="690" spans="1:13" ht="38.25" customHeight="1" x14ac:dyDescent="0.25">
      <c r="A690" s="20"/>
      <c r="B690" s="21"/>
      <c r="C690" s="22"/>
      <c r="D690" s="22"/>
      <c r="E690" s="22"/>
      <c r="F690" s="22"/>
      <c r="G690" s="20"/>
      <c r="H690" s="23"/>
      <c r="I690" s="23"/>
      <c r="J690" s="20"/>
      <c r="K690" s="17">
        <v>2</v>
      </c>
      <c r="L690" s="18" t="s">
        <v>1087</v>
      </c>
      <c r="M690" s="18" t="s">
        <v>281</v>
      </c>
    </row>
    <row r="691" spans="1:13" s="26" customFormat="1" ht="13.5" x14ac:dyDescent="0.25">
      <c r="A691" s="20"/>
      <c r="B691" s="21"/>
      <c r="C691" s="22"/>
      <c r="D691" s="22"/>
      <c r="E691" s="22"/>
      <c r="F691" s="22"/>
      <c r="G691" s="20"/>
      <c r="H691" s="23"/>
      <c r="I691" s="23"/>
      <c r="J691" s="20"/>
      <c r="K691" s="24">
        <f>SUM(K688:K690)</f>
        <v>26</v>
      </c>
      <c r="L691" s="25" t="s">
        <v>25</v>
      </c>
      <c r="M691" s="25"/>
    </row>
    <row r="692" spans="1:13" ht="38.25" customHeight="1" x14ac:dyDescent="0.25">
      <c r="A692" s="20">
        <v>164</v>
      </c>
      <c r="B692" s="21" t="s">
        <v>281</v>
      </c>
      <c r="C692" s="22" t="s">
        <v>322</v>
      </c>
      <c r="D692" s="22" t="s">
        <v>1088</v>
      </c>
      <c r="E692" s="22" t="s">
        <v>18</v>
      </c>
      <c r="F692" s="22" t="s">
        <v>19</v>
      </c>
      <c r="G692" s="20" t="s">
        <v>1089</v>
      </c>
      <c r="H692" s="23" t="s">
        <v>1090</v>
      </c>
      <c r="I692" s="23" t="s">
        <v>1091</v>
      </c>
      <c r="J692" s="20" t="s">
        <v>1092</v>
      </c>
      <c r="K692" s="17">
        <v>1</v>
      </c>
      <c r="L692" s="18" t="s">
        <v>1093</v>
      </c>
      <c r="M692" s="18" t="s">
        <v>290</v>
      </c>
    </row>
    <row r="693" spans="1:13" ht="38.25" customHeight="1" x14ac:dyDescent="0.25">
      <c r="A693" s="20"/>
      <c r="B693" s="21"/>
      <c r="C693" s="22"/>
      <c r="D693" s="22"/>
      <c r="E693" s="22"/>
      <c r="F693" s="22"/>
      <c r="G693" s="20"/>
      <c r="H693" s="23"/>
      <c r="I693" s="23"/>
      <c r="J693" s="20"/>
      <c r="K693" s="17">
        <v>3</v>
      </c>
      <c r="L693" s="18" t="s">
        <v>305</v>
      </c>
      <c r="M693" s="18" t="s">
        <v>281</v>
      </c>
    </row>
    <row r="694" spans="1:13" ht="38.25" customHeight="1" x14ac:dyDescent="0.25">
      <c r="A694" s="20"/>
      <c r="B694" s="21"/>
      <c r="C694" s="22"/>
      <c r="D694" s="22"/>
      <c r="E694" s="22"/>
      <c r="F694" s="22"/>
      <c r="G694" s="20"/>
      <c r="H694" s="23"/>
      <c r="I694" s="23"/>
      <c r="J694" s="20"/>
      <c r="K694" s="17">
        <v>1</v>
      </c>
      <c r="L694" s="18" t="s">
        <v>1094</v>
      </c>
      <c r="M694" s="18" t="s">
        <v>281</v>
      </c>
    </row>
    <row r="695" spans="1:13" ht="38.25" customHeight="1" x14ac:dyDescent="0.25">
      <c r="A695" s="20"/>
      <c r="B695" s="21"/>
      <c r="C695" s="22"/>
      <c r="D695" s="22"/>
      <c r="E695" s="22"/>
      <c r="F695" s="22"/>
      <c r="G695" s="20"/>
      <c r="H695" s="23"/>
      <c r="I695" s="23"/>
      <c r="J695" s="20"/>
      <c r="K695" s="17">
        <v>2</v>
      </c>
      <c r="L695" s="18" t="s">
        <v>1090</v>
      </c>
      <c r="M695" s="18" t="s">
        <v>281</v>
      </c>
    </row>
    <row r="696" spans="1:13" s="26" customFormat="1" ht="13.5" x14ac:dyDescent="0.25">
      <c r="A696" s="20"/>
      <c r="B696" s="21"/>
      <c r="C696" s="22"/>
      <c r="D696" s="22"/>
      <c r="E696" s="22"/>
      <c r="F696" s="22"/>
      <c r="G696" s="20"/>
      <c r="H696" s="23"/>
      <c r="I696" s="23"/>
      <c r="J696" s="20"/>
      <c r="K696" s="24">
        <f>SUM(K692:K695)</f>
        <v>7</v>
      </c>
      <c r="L696" s="25" t="s">
        <v>25</v>
      </c>
      <c r="M696" s="25"/>
    </row>
    <row r="697" spans="1:13" ht="38.25" customHeight="1" x14ac:dyDescent="0.25">
      <c r="A697" s="20">
        <v>165</v>
      </c>
      <c r="B697" s="21" t="s">
        <v>281</v>
      </c>
      <c r="C697" s="22" t="s">
        <v>1095</v>
      </c>
      <c r="D697" s="22" t="s">
        <v>1096</v>
      </c>
      <c r="E697" s="22" t="s">
        <v>18</v>
      </c>
      <c r="F697" s="22" t="s">
        <v>19</v>
      </c>
      <c r="G697" s="20" t="s">
        <v>1035</v>
      </c>
      <c r="H697" s="23" t="s">
        <v>1036</v>
      </c>
      <c r="I697" s="23" t="s">
        <v>1097</v>
      </c>
      <c r="J697" s="20" t="s">
        <v>1098</v>
      </c>
      <c r="K697" s="17">
        <v>13</v>
      </c>
      <c r="L697" s="18" t="s">
        <v>1039</v>
      </c>
      <c r="M697" s="18" t="s">
        <v>281</v>
      </c>
    </row>
    <row r="698" spans="1:13" s="26" customFormat="1" ht="13.5" x14ac:dyDescent="0.25">
      <c r="A698" s="20"/>
      <c r="B698" s="21"/>
      <c r="C698" s="22"/>
      <c r="D698" s="22"/>
      <c r="E698" s="22"/>
      <c r="F698" s="22"/>
      <c r="G698" s="20"/>
      <c r="H698" s="23"/>
      <c r="I698" s="23"/>
      <c r="J698" s="20"/>
      <c r="K698" s="24">
        <f>SUM(K697:K697)</f>
        <v>13</v>
      </c>
      <c r="L698" s="25" t="s">
        <v>25</v>
      </c>
      <c r="M698" s="25"/>
    </row>
    <row r="699" spans="1:13" ht="38.25" customHeight="1" x14ac:dyDescent="0.25">
      <c r="A699" s="20">
        <v>166</v>
      </c>
      <c r="B699" s="21" t="s">
        <v>281</v>
      </c>
      <c r="C699" s="22" t="s">
        <v>1099</v>
      </c>
      <c r="D699" s="22" t="s">
        <v>1100</v>
      </c>
      <c r="E699" s="22" t="s">
        <v>18</v>
      </c>
      <c r="F699" s="22" t="s">
        <v>19</v>
      </c>
      <c r="G699" s="20" t="s">
        <v>1067</v>
      </c>
      <c r="H699" s="23" t="s">
        <v>1068</v>
      </c>
      <c r="I699" s="23" t="s">
        <v>1101</v>
      </c>
      <c r="J699" s="20" t="s">
        <v>240</v>
      </c>
      <c r="K699" s="17">
        <v>2</v>
      </c>
      <c r="L699" s="18" t="s">
        <v>1102</v>
      </c>
      <c r="M699" s="18" t="s">
        <v>281</v>
      </c>
    </row>
    <row r="700" spans="1:13" ht="38.25" customHeight="1" x14ac:dyDescent="0.25">
      <c r="A700" s="20"/>
      <c r="B700" s="21"/>
      <c r="C700" s="22"/>
      <c r="D700" s="22"/>
      <c r="E700" s="22"/>
      <c r="F700" s="22"/>
      <c r="G700" s="20"/>
      <c r="H700" s="23"/>
      <c r="I700" s="23"/>
      <c r="J700" s="20"/>
      <c r="K700" s="17">
        <v>1</v>
      </c>
      <c r="L700" s="18" t="s">
        <v>1103</v>
      </c>
      <c r="M700" s="18" t="s">
        <v>281</v>
      </c>
    </row>
    <row r="701" spans="1:13" ht="38.25" customHeight="1" x14ac:dyDescent="0.25">
      <c r="A701" s="20"/>
      <c r="B701" s="21"/>
      <c r="C701" s="22"/>
      <c r="D701" s="22"/>
      <c r="E701" s="22"/>
      <c r="F701" s="22"/>
      <c r="G701" s="20"/>
      <c r="H701" s="23"/>
      <c r="I701" s="23"/>
      <c r="J701" s="20"/>
      <c r="K701" s="17">
        <v>2</v>
      </c>
      <c r="L701" s="18" t="s">
        <v>1068</v>
      </c>
      <c r="M701" s="18" t="s">
        <v>281</v>
      </c>
    </row>
    <row r="702" spans="1:13" ht="38.25" customHeight="1" x14ac:dyDescent="0.25">
      <c r="A702" s="20"/>
      <c r="B702" s="21"/>
      <c r="C702" s="22"/>
      <c r="D702" s="22"/>
      <c r="E702" s="22"/>
      <c r="F702" s="22"/>
      <c r="G702" s="20"/>
      <c r="H702" s="23"/>
      <c r="I702" s="23"/>
      <c r="J702" s="20"/>
      <c r="K702" s="17">
        <v>1</v>
      </c>
      <c r="L702" s="18" t="s">
        <v>1104</v>
      </c>
      <c r="M702" s="18" t="s">
        <v>281</v>
      </c>
    </row>
    <row r="703" spans="1:13" s="26" customFormat="1" ht="13.5" x14ac:dyDescent="0.25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24">
        <f>SUM(K699:K702)</f>
        <v>6</v>
      </c>
      <c r="L703" s="25" t="s">
        <v>25</v>
      </c>
      <c r="M703" s="25"/>
    </row>
    <row r="704" spans="1:13" ht="38.25" customHeight="1" x14ac:dyDescent="0.25">
      <c r="A704" s="20">
        <v>167</v>
      </c>
      <c r="B704" s="21" t="s">
        <v>281</v>
      </c>
      <c r="C704" s="22" t="s">
        <v>1105</v>
      </c>
      <c r="D704" s="22" t="s">
        <v>1106</v>
      </c>
      <c r="E704" s="22" t="s">
        <v>18</v>
      </c>
      <c r="F704" s="22" t="s">
        <v>19</v>
      </c>
      <c r="G704" s="20" t="s">
        <v>1035</v>
      </c>
      <c r="H704" s="23" t="s">
        <v>1036</v>
      </c>
      <c r="I704" s="23" t="s">
        <v>1107</v>
      </c>
      <c r="J704" s="20" t="s">
        <v>1108</v>
      </c>
      <c r="K704" s="17">
        <v>22</v>
      </c>
      <c r="L704" s="18" t="s">
        <v>1039</v>
      </c>
      <c r="M704" s="18" t="s">
        <v>281</v>
      </c>
    </row>
    <row r="705" spans="1:13" s="26" customFormat="1" ht="13.5" x14ac:dyDescent="0.25">
      <c r="A705" s="20"/>
      <c r="B705" s="21"/>
      <c r="C705" s="22"/>
      <c r="D705" s="22"/>
      <c r="E705" s="22"/>
      <c r="F705" s="22"/>
      <c r="G705" s="20"/>
      <c r="H705" s="23"/>
      <c r="I705" s="23"/>
      <c r="J705" s="20"/>
      <c r="K705" s="24">
        <f>SUM(K704:K704)</f>
        <v>22</v>
      </c>
      <c r="L705" s="25" t="s">
        <v>25</v>
      </c>
      <c r="M705" s="25"/>
    </row>
    <row r="706" spans="1:13" ht="38.25" customHeight="1" x14ac:dyDescent="0.25">
      <c r="A706" s="20">
        <v>168</v>
      </c>
      <c r="B706" s="21" t="s">
        <v>281</v>
      </c>
      <c r="C706" s="22" t="s">
        <v>1109</v>
      </c>
      <c r="D706" s="22" t="s">
        <v>1110</v>
      </c>
      <c r="E706" s="22" t="s">
        <v>18</v>
      </c>
      <c r="F706" s="22" t="s">
        <v>19</v>
      </c>
      <c r="G706" s="20" t="s">
        <v>1035</v>
      </c>
      <c r="H706" s="23" t="s">
        <v>1036</v>
      </c>
      <c r="I706" s="23" t="s">
        <v>1111</v>
      </c>
      <c r="J706" s="20" t="s">
        <v>519</v>
      </c>
      <c r="K706" s="17">
        <v>11</v>
      </c>
      <c r="L706" s="18" t="s">
        <v>1039</v>
      </c>
      <c r="M706" s="18" t="s">
        <v>281</v>
      </c>
    </row>
    <row r="707" spans="1:13" s="26" customFormat="1" ht="13.5" x14ac:dyDescent="0.25">
      <c r="A707" s="20"/>
      <c r="B707" s="21"/>
      <c r="C707" s="22"/>
      <c r="D707" s="22"/>
      <c r="E707" s="22"/>
      <c r="F707" s="22"/>
      <c r="G707" s="20"/>
      <c r="H707" s="23"/>
      <c r="I707" s="23"/>
      <c r="J707" s="20"/>
      <c r="K707" s="24">
        <f>SUM(K706:K706)</f>
        <v>11</v>
      </c>
      <c r="L707" s="25" t="s">
        <v>25</v>
      </c>
      <c r="M707" s="25"/>
    </row>
    <row r="708" spans="1:13" ht="38.25" customHeight="1" x14ac:dyDescent="0.25">
      <c r="A708" s="20">
        <v>169</v>
      </c>
      <c r="B708" s="21" t="s">
        <v>281</v>
      </c>
      <c r="C708" s="22" t="s">
        <v>1112</v>
      </c>
      <c r="D708" s="22" t="s">
        <v>1113</v>
      </c>
      <c r="E708" s="22" t="s">
        <v>18</v>
      </c>
      <c r="F708" s="22" t="s">
        <v>19</v>
      </c>
      <c r="G708" s="20" t="s">
        <v>1035</v>
      </c>
      <c r="H708" s="23" t="s">
        <v>1036</v>
      </c>
      <c r="I708" s="23" t="s">
        <v>1114</v>
      </c>
      <c r="J708" s="20" t="s">
        <v>707</v>
      </c>
      <c r="K708" s="17">
        <v>52</v>
      </c>
      <c r="L708" s="18" t="s">
        <v>1039</v>
      </c>
      <c r="M708" s="18" t="s">
        <v>281</v>
      </c>
    </row>
    <row r="709" spans="1:13" s="26" customFormat="1" ht="13.5" x14ac:dyDescent="0.25">
      <c r="A709" s="20"/>
      <c r="B709" s="21"/>
      <c r="C709" s="22"/>
      <c r="D709" s="22"/>
      <c r="E709" s="22"/>
      <c r="F709" s="22"/>
      <c r="G709" s="20"/>
      <c r="H709" s="23"/>
      <c r="I709" s="23"/>
      <c r="J709" s="20"/>
      <c r="K709" s="24">
        <f>SUM(K708:K708)</f>
        <v>52</v>
      </c>
      <c r="L709" s="25" t="s">
        <v>25</v>
      </c>
      <c r="M709" s="25"/>
    </row>
    <row r="710" spans="1:13" ht="38.25" customHeight="1" x14ac:dyDescent="0.25">
      <c r="A710" s="20">
        <v>170</v>
      </c>
      <c r="B710" s="21" t="s">
        <v>281</v>
      </c>
      <c r="C710" s="22" t="s">
        <v>1115</v>
      </c>
      <c r="D710" s="22" t="s">
        <v>1116</v>
      </c>
      <c r="E710" s="22" t="s">
        <v>18</v>
      </c>
      <c r="F710" s="22" t="s">
        <v>19</v>
      </c>
      <c r="G710" s="20" t="s">
        <v>1051</v>
      </c>
      <c r="H710" s="23" t="s">
        <v>1052</v>
      </c>
      <c r="I710" s="23" t="s">
        <v>1117</v>
      </c>
      <c r="J710" s="20" t="s">
        <v>1118</v>
      </c>
      <c r="K710" s="17">
        <v>1</v>
      </c>
      <c r="L710" s="18" t="s">
        <v>1068</v>
      </c>
      <c r="M710" s="18" t="s">
        <v>281</v>
      </c>
    </row>
    <row r="711" spans="1:13" ht="38.25" customHeight="1" x14ac:dyDescent="0.25">
      <c r="A711" s="20"/>
      <c r="B711" s="21"/>
      <c r="C711" s="22"/>
      <c r="D711" s="22"/>
      <c r="E711" s="22"/>
      <c r="F711" s="22"/>
      <c r="G711" s="20"/>
      <c r="H711" s="23"/>
      <c r="I711" s="23"/>
      <c r="J711" s="20"/>
      <c r="K711" s="17">
        <v>6</v>
      </c>
      <c r="L711" s="18" t="s">
        <v>1052</v>
      </c>
      <c r="M711" s="18" t="s">
        <v>281</v>
      </c>
    </row>
    <row r="712" spans="1:13" ht="38.25" customHeight="1" x14ac:dyDescent="0.25">
      <c r="A712" s="20"/>
      <c r="B712" s="21"/>
      <c r="C712" s="22"/>
      <c r="D712" s="22"/>
      <c r="E712" s="22"/>
      <c r="F712" s="22"/>
      <c r="G712" s="20"/>
      <c r="H712" s="23"/>
      <c r="I712" s="23"/>
      <c r="J712" s="20"/>
      <c r="K712" s="17">
        <v>1</v>
      </c>
      <c r="L712" s="18" t="s">
        <v>1057</v>
      </c>
      <c r="M712" s="18" t="s">
        <v>281</v>
      </c>
    </row>
    <row r="713" spans="1:13" s="26" customFormat="1" ht="13.5" x14ac:dyDescent="0.25">
      <c r="A713" s="20"/>
      <c r="B713" s="21"/>
      <c r="C713" s="22"/>
      <c r="D713" s="22"/>
      <c r="E713" s="22"/>
      <c r="F713" s="22"/>
      <c r="G713" s="20"/>
      <c r="H713" s="23"/>
      <c r="I713" s="23"/>
      <c r="J713" s="20"/>
      <c r="K713" s="24">
        <f>SUM(K710:K712)</f>
        <v>8</v>
      </c>
      <c r="L713" s="25" t="s">
        <v>25</v>
      </c>
      <c r="M713" s="25"/>
    </row>
    <row r="714" spans="1:13" ht="38.25" customHeight="1" x14ac:dyDescent="0.25">
      <c r="A714" s="20">
        <v>171</v>
      </c>
      <c r="B714" s="21" t="s">
        <v>281</v>
      </c>
      <c r="C714" s="22" t="s">
        <v>1119</v>
      </c>
      <c r="D714" s="22" t="s">
        <v>1120</v>
      </c>
      <c r="E714" s="22" t="s">
        <v>18</v>
      </c>
      <c r="F714" s="22" t="s">
        <v>19</v>
      </c>
      <c r="G714" s="20" t="s">
        <v>1051</v>
      </c>
      <c r="H714" s="23" t="s">
        <v>1052</v>
      </c>
      <c r="I714" s="23" t="s">
        <v>1121</v>
      </c>
      <c r="J714" s="20" t="s">
        <v>481</v>
      </c>
      <c r="K714" s="17">
        <v>3</v>
      </c>
      <c r="L714" s="18" t="s">
        <v>1039</v>
      </c>
      <c r="M714" s="18" t="s">
        <v>281</v>
      </c>
    </row>
    <row r="715" spans="1:13" ht="38.25" customHeight="1" x14ac:dyDescent="0.25">
      <c r="A715" s="20"/>
      <c r="B715" s="21"/>
      <c r="C715" s="22"/>
      <c r="D715" s="22"/>
      <c r="E715" s="22"/>
      <c r="F715" s="22"/>
      <c r="G715" s="20"/>
      <c r="H715" s="23"/>
      <c r="I715" s="23"/>
      <c r="J715" s="20"/>
      <c r="K715" s="17">
        <v>3</v>
      </c>
      <c r="L715" s="18" t="s">
        <v>1052</v>
      </c>
      <c r="M715" s="18" t="s">
        <v>281</v>
      </c>
    </row>
    <row r="716" spans="1:13" ht="38.25" customHeight="1" x14ac:dyDescent="0.25">
      <c r="A716" s="20"/>
      <c r="B716" s="21"/>
      <c r="C716" s="22"/>
      <c r="D716" s="22"/>
      <c r="E716" s="22"/>
      <c r="F716" s="22"/>
      <c r="G716" s="20"/>
      <c r="H716" s="23"/>
      <c r="I716" s="23"/>
      <c r="J716" s="20"/>
      <c r="K716" s="17">
        <v>1</v>
      </c>
      <c r="L716" s="18" t="s">
        <v>1122</v>
      </c>
      <c r="M716" s="18" t="s">
        <v>281</v>
      </c>
    </row>
    <row r="717" spans="1:13" s="26" customFormat="1" ht="13.5" x14ac:dyDescent="0.25">
      <c r="A717" s="20"/>
      <c r="B717" s="21"/>
      <c r="C717" s="22"/>
      <c r="D717" s="22"/>
      <c r="E717" s="22"/>
      <c r="F717" s="22"/>
      <c r="G717" s="20"/>
      <c r="H717" s="23"/>
      <c r="I717" s="23"/>
      <c r="J717" s="20"/>
      <c r="K717" s="24">
        <f>SUM(K714:K716)</f>
        <v>7</v>
      </c>
      <c r="L717" s="25" t="s">
        <v>25</v>
      </c>
      <c r="M717" s="25"/>
    </row>
    <row r="718" spans="1:13" ht="38.25" customHeight="1" x14ac:dyDescent="0.25">
      <c r="A718" s="20">
        <v>172</v>
      </c>
      <c r="B718" s="21" t="s">
        <v>281</v>
      </c>
      <c r="C718" s="22" t="s">
        <v>1123</v>
      </c>
      <c r="D718" s="22" t="s">
        <v>1124</v>
      </c>
      <c r="E718" s="22" t="s">
        <v>18</v>
      </c>
      <c r="F718" s="22" t="s">
        <v>19</v>
      </c>
      <c r="G718" s="20" t="s">
        <v>1035</v>
      </c>
      <c r="H718" s="23" t="s">
        <v>1036</v>
      </c>
      <c r="I718" s="23" t="s">
        <v>1125</v>
      </c>
      <c r="J718" s="20" t="s">
        <v>1126</v>
      </c>
      <c r="K718" s="17">
        <v>2</v>
      </c>
      <c r="L718" s="18" t="s">
        <v>1039</v>
      </c>
      <c r="M718" s="18" t="s">
        <v>281</v>
      </c>
    </row>
    <row r="719" spans="1:13" s="26" customFormat="1" ht="13.5" x14ac:dyDescent="0.25">
      <c r="A719" s="20"/>
      <c r="B719" s="21"/>
      <c r="C719" s="22"/>
      <c r="D719" s="22"/>
      <c r="E719" s="22"/>
      <c r="F719" s="22"/>
      <c r="G719" s="20"/>
      <c r="H719" s="23"/>
      <c r="I719" s="23"/>
      <c r="J719" s="20"/>
      <c r="K719" s="24">
        <f>SUM(K718:K718)</f>
        <v>2</v>
      </c>
      <c r="L719" s="25" t="s">
        <v>25</v>
      </c>
      <c r="M719" s="25"/>
    </row>
    <row r="720" spans="1:13" ht="25.5" customHeight="1" x14ac:dyDescent="0.25">
      <c r="A720" s="20">
        <v>173</v>
      </c>
      <c r="B720" s="21" t="s">
        <v>281</v>
      </c>
      <c r="C720" s="22" t="s">
        <v>1127</v>
      </c>
      <c r="D720" s="22" t="s">
        <v>1128</v>
      </c>
      <c r="E720" s="22" t="s">
        <v>18</v>
      </c>
      <c r="F720" s="22" t="s">
        <v>19</v>
      </c>
      <c r="G720" s="20" t="s">
        <v>1035</v>
      </c>
      <c r="H720" s="23" t="s">
        <v>1036</v>
      </c>
      <c r="I720" s="23" t="s">
        <v>1129</v>
      </c>
      <c r="J720" s="20" t="s">
        <v>737</v>
      </c>
      <c r="K720" s="17">
        <v>9</v>
      </c>
      <c r="L720" s="18" t="s">
        <v>1039</v>
      </c>
      <c r="M720" s="18" t="s">
        <v>281</v>
      </c>
    </row>
    <row r="721" spans="1:13" s="26" customFormat="1" ht="13.5" x14ac:dyDescent="0.25">
      <c r="A721" s="20"/>
      <c r="B721" s="21"/>
      <c r="C721" s="22"/>
      <c r="D721" s="22"/>
      <c r="E721" s="22"/>
      <c r="F721" s="22"/>
      <c r="G721" s="20"/>
      <c r="H721" s="23"/>
      <c r="I721" s="23"/>
      <c r="J721" s="20"/>
      <c r="K721" s="24">
        <f>SUM(K720:K720)</f>
        <v>9</v>
      </c>
      <c r="L721" s="25" t="s">
        <v>25</v>
      </c>
      <c r="M721" s="25"/>
    </row>
    <row r="722" spans="1:13" ht="25.5" customHeight="1" x14ac:dyDescent="0.25">
      <c r="A722" s="20">
        <v>174</v>
      </c>
      <c r="B722" s="21" t="s">
        <v>281</v>
      </c>
      <c r="C722" s="22" t="s">
        <v>1130</v>
      </c>
      <c r="D722" s="22" t="s">
        <v>1131</v>
      </c>
      <c r="E722" s="22" t="s">
        <v>74</v>
      </c>
      <c r="F722" s="22" t="s">
        <v>74</v>
      </c>
      <c r="G722" s="20" t="s">
        <v>1132</v>
      </c>
      <c r="H722" s="23" t="s">
        <v>1087</v>
      </c>
      <c r="I722" s="23" t="s">
        <v>980</v>
      </c>
      <c r="J722" s="20" t="s">
        <v>396</v>
      </c>
      <c r="K722" s="17">
        <v>4</v>
      </c>
      <c r="L722" s="18" t="s">
        <v>1133</v>
      </c>
      <c r="M722" s="18" t="s">
        <v>281</v>
      </c>
    </row>
    <row r="723" spans="1:13" ht="25.5" customHeight="1" x14ac:dyDescent="0.2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17">
        <v>3</v>
      </c>
      <c r="L723" s="18" t="s">
        <v>1052</v>
      </c>
      <c r="M723" s="18" t="s">
        <v>281</v>
      </c>
    </row>
    <row r="724" spans="1:13" ht="25.5" customHeight="1" x14ac:dyDescent="0.25">
      <c r="A724" s="20"/>
      <c r="B724" s="21"/>
      <c r="C724" s="22"/>
      <c r="D724" s="22"/>
      <c r="E724" s="22"/>
      <c r="F724" s="22"/>
      <c r="G724" s="20"/>
      <c r="H724" s="23"/>
      <c r="I724" s="23"/>
      <c r="J724" s="20"/>
      <c r="K724" s="17">
        <v>2</v>
      </c>
      <c r="L724" s="18" t="s">
        <v>1134</v>
      </c>
      <c r="M724" s="18" t="s">
        <v>281</v>
      </c>
    </row>
    <row r="725" spans="1:13" ht="25.5" customHeight="1" x14ac:dyDescent="0.25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1</v>
      </c>
      <c r="L725" s="18" t="s">
        <v>1048</v>
      </c>
      <c r="M725" s="18" t="s">
        <v>281</v>
      </c>
    </row>
    <row r="726" spans="1:13" ht="25.5" customHeight="1" x14ac:dyDescent="0.25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4</v>
      </c>
      <c r="L726" s="18" t="s">
        <v>1087</v>
      </c>
      <c r="M726" s="18" t="s">
        <v>281</v>
      </c>
    </row>
    <row r="727" spans="1:13" ht="25.5" customHeight="1" x14ac:dyDescent="0.25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2</v>
      </c>
      <c r="L727" s="18" t="s">
        <v>305</v>
      </c>
      <c r="M727" s="18" t="s">
        <v>281</v>
      </c>
    </row>
    <row r="728" spans="1:13" ht="25.5" customHeight="1" x14ac:dyDescent="0.25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3</v>
      </c>
      <c r="L728" s="18" t="s">
        <v>1135</v>
      </c>
      <c r="M728" s="18" t="s">
        <v>281</v>
      </c>
    </row>
    <row r="729" spans="1:13" ht="25.5" customHeight="1" x14ac:dyDescent="0.25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17">
        <v>1</v>
      </c>
      <c r="L729" s="18" t="s">
        <v>487</v>
      </c>
      <c r="M729" s="18" t="s">
        <v>281</v>
      </c>
    </row>
    <row r="730" spans="1:13" s="26" customFormat="1" ht="13.5" x14ac:dyDescent="0.25">
      <c r="A730" s="20"/>
      <c r="B730" s="21"/>
      <c r="C730" s="22"/>
      <c r="D730" s="22"/>
      <c r="E730" s="22"/>
      <c r="F730" s="22"/>
      <c r="G730" s="20"/>
      <c r="H730" s="23"/>
      <c r="I730" s="23"/>
      <c r="J730" s="20"/>
      <c r="K730" s="24">
        <f>SUM(K722:K729)</f>
        <v>20</v>
      </c>
      <c r="L730" s="25" t="s">
        <v>25</v>
      </c>
      <c r="M730" s="25"/>
    </row>
    <row r="731" spans="1:13" ht="51" customHeight="1" x14ac:dyDescent="0.25">
      <c r="A731" s="20">
        <v>175</v>
      </c>
      <c r="B731" s="21" t="s">
        <v>281</v>
      </c>
      <c r="C731" s="22" t="s">
        <v>1136</v>
      </c>
      <c r="D731" s="22" t="s">
        <v>1137</v>
      </c>
      <c r="E731" s="22" t="s">
        <v>18</v>
      </c>
      <c r="F731" s="22" t="s">
        <v>19</v>
      </c>
      <c r="G731" s="20" t="s">
        <v>1051</v>
      </c>
      <c r="H731" s="23" t="s">
        <v>1052</v>
      </c>
      <c r="I731" s="23" t="s">
        <v>1138</v>
      </c>
      <c r="J731" s="20" t="s">
        <v>542</v>
      </c>
      <c r="K731" s="17">
        <v>3</v>
      </c>
      <c r="L731" s="18" t="s">
        <v>1052</v>
      </c>
      <c r="M731" s="18" t="s">
        <v>281</v>
      </c>
    </row>
    <row r="732" spans="1:13" ht="51" customHeight="1" x14ac:dyDescent="0.2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17">
        <v>1</v>
      </c>
      <c r="L732" s="18" t="s">
        <v>1139</v>
      </c>
      <c r="M732" s="18" t="s">
        <v>281</v>
      </c>
    </row>
    <row r="733" spans="1:13" s="26" customFormat="1" ht="13.5" x14ac:dyDescent="0.25">
      <c r="A733" s="20"/>
      <c r="B733" s="21"/>
      <c r="C733" s="22"/>
      <c r="D733" s="22"/>
      <c r="E733" s="22"/>
      <c r="F733" s="22"/>
      <c r="G733" s="20"/>
      <c r="H733" s="23"/>
      <c r="I733" s="23"/>
      <c r="J733" s="20"/>
      <c r="K733" s="24">
        <f>SUM(K731:K732)</f>
        <v>4</v>
      </c>
      <c r="L733" s="25" t="s">
        <v>25</v>
      </c>
      <c r="M733" s="25"/>
    </row>
    <row r="734" spans="1:13" ht="51" customHeight="1" x14ac:dyDescent="0.25">
      <c r="A734" s="20">
        <v>176</v>
      </c>
      <c r="B734" s="21" t="s">
        <v>281</v>
      </c>
      <c r="C734" s="22" t="s">
        <v>1140</v>
      </c>
      <c r="D734" s="22" t="s">
        <v>1141</v>
      </c>
      <c r="E734" s="22" t="s">
        <v>18</v>
      </c>
      <c r="F734" s="22" t="s">
        <v>19</v>
      </c>
      <c r="G734" s="20" t="s">
        <v>1142</v>
      </c>
      <c r="H734" s="23" t="s">
        <v>1134</v>
      </c>
      <c r="I734" s="23" t="s">
        <v>1143</v>
      </c>
      <c r="J734" s="20" t="s">
        <v>171</v>
      </c>
      <c r="K734" s="17">
        <v>3</v>
      </c>
      <c r="L734" s="18" t="s">
        <v>1134</v>
      </c>
      <c r="M734" s="18" t="s">
        <v>281</v>
      </c>
    </row>
    <row r="735" spans="1:13" s="26" customFormat="1" ht="13.5" x14ac:dyDescent="0.25">
      <c r="A735" s="20"/>
      <c r="B735" s="21"/>
      <c r="C735" s="22"/>
      <c r="D735" s="22"/>
      <c r="E735" s="22"/>
      <c r="F735" s="22"/>
      <c r="G735" s="20"/>
      <c r="H735" s="23"/>
      <c r="I735" s="23"/>
      <c r="J735" s="20"/>
      <c r="K735" s="24">
        <f>SUM(K734:K734)</f>
        <v>3</v>
      </c>
      <c r="L735" s="25" t="s">
        <v>25</v>
      </c>
      <c r="M735" s="25"/>
    </row>
    <row r="736" spans="1:13" ht="38.25" customHeight="1" x14ac:dyDescent="0.25">
      <c r="A736" s="20">
        <v>177</v>
      </c>
      <c r="B736" s="21" t="s">
        <v>281</v>
      </c>
      <c r="C736" s="22" t="s">
        <v>1144</v>
      </c>
      <c r="D736" s="22" t="s">
        <v>1145</v>
      </c>
      <c r="E736" s="22" t="s">
        <v>18</v>
      </c>
      <c r="F736" s="22" t="s">
        <v>19</v>
      </c>
      <c r="G736" s="20" t="s">
        <v>1146</v>
      </c>
      <c r="H736" s="23" t="s">
        <v>1147</v>
      </c>
      <c r="I736" s="23" t="s">
        <v>1148</v>
      </c>
      <c r="J736" s="20" t="s">
        <v>70</v>
      </c>
      <c r="K736" s="17">
        <v>2</v>
      </c>
      <c r="L736" s="18" t="s">
        <v>1057</v>
      </c>
      <c r="M736" s="18" t="s">
        <v>281</v>
      </c>
    </row>
    <row r="737" spans="1:13" ht="38.25" customHeight="1" x14ac:dyDescent="0.25">
      <c r="A737" s="20"/>
      <c r="B737" s="21"/>
      <c r="C737" s="22"/>
      <c r="D737" s="22"/>
      <c r="E737" s="22"/>
      <c r="F737" s="22"/>
      <c r="G737" s="20"/>
      <c r="H737" s="23"/>
      <c r="I737" s="23"/>
      <c r="J737" s="20"/>
      <c r="K737" s="17">
        <v>2</v>
      </c>
      <c r="L737" s="18" t="s">
        <v>1149</v>
      </c>
      <c r="M737" s="18" t="s">
        <v>281</v>
      </c>
    </row>
    <row r="738" spans="1:13" ht="38.25" customHeight="1" x14ac:dyDescent="0.25">
      <c r="A738" s="20"/>
      <c r="B738" s="21"/>
      <c r="C738" s="22"/>
      <c r="D738" s="22"/>
      <c r="E738" s="22"/>
      <c r="F738" s="22"/>
      <c r="G738" s="20"/>
      <c r="H738" s="23"/>
      <c r="I738" s="23"/>
      <c r="J738" s="20"/>
      <c r="K738" s="17">
        <v>2</v>
      </c>
      <c r="L738" s="18" t="s">
        <v>1150</v>
      </c>
      <c r="M738" s="18" t="s">
        <v>281</v>
      </c>
    </row>
    <row r="739" spans="1:13" s="26" customFormat="1" ht="13.5" x14ac:dyDescent="0.25">
      <c r="A739" s="20"/>
      <c r="B739" s="21"/>
      <c r="C739" s="22"/>
      <c r="D739" s="22"/>
      <c r="E739" s="22"/>
      <c r="F739" s="22"/>
      <c r="G739" s="20"/>
      <c r="H739" s="23"/>
      <c r="I739" s="23"/>
      <c r="J739" s="20"/>
      <c r="K739" s="24">
        <f>SUM(K736:K738)</f>
        <v>6</v>
      </c>
      <c r="L739" s="25" t="s">
        <v>25</v>
      </c>
      <c r="M739" s="25"/>
    </row>
    <row r="740" spans="1:13" s="26" customFormat="1" ht="13.5" x14ac:dyDescent="0.25">
      <c r="A740" s="27"/>
      <c r="B740" s="28"/>
      <c r="C740" s="29"/>
      <c r="D740" s="29"/>
      <c r="E740" s="29"/>
      <c r="F740" s="29"/>
      <c r="G740" s="27"/>
      <c r="H740" s="30"/>
      <c r="I740" s="30"/>
      <c r="J740" s="27"/>
      <c r="K740" s="24">
        <v>1272</v>
      </c>
      <c r="L740" s="25" t="s">
        <v>1151</v>
      </c>
      <c r="M740" s="25"/>
    </row>
  </sheetData>
  <autoFilter ref="A3:M3"/>
  <mergeCells count="1960">
    <mergeCell ref="G736:G739"/>
    <mergeCell ref="H736:H739"/>
    <mergeCell ref="I736:I739"/>
    <mergeCell ref="J736:J739"/>
    <mergeCell ref="L739:M739"/>
    <mergeCell ref="L740:M740"/>
    <mergeCell ref="A736:A739"/>
    <mergeCell ref="B736:B739"/>
    <mergeCell ref="C736:C739"/>
    <mergeCell ref="D736:D739"/>
    <mergeCell ref="E736:E739"/>
    <mergeCell ref="F736:F739"/>
    <mergeCell ref="F734:F735"/>
    <mergeCell ref="G734:G735"/>
    <mergeCell ref="H734:H735"/>
    <mergeCell ref="I734:I735"/>
    <mergeCell ref="J734:J735"/>
    <mergeCell ref="L735:M735"/>
    <mergeCell ref="G731:G733"/>
    <mergeCell ref="H731:H733"/>
    <mergeCell ref="I731:I733"/>
    <mergeCell ref="J731:J733"/>
    <mergeCell ref="L733:M733"/>
    <mergeCell ref="A734:A735"/>
    <mergeCell ref="B734:B735"/>
    <mergeCell ref="C734:C735"/>
    <mergeCell ref="D734:D735"/>
    <mergeCell ref="E734:E735"/>
    <mergeCell ref="A731:A733"/>
    <mergeCell ref="B731:B733"/>
    <mergeCell ref="C731:C733"/>
    <mergeCell ref="D731:D733"/>
    <mergeCell ref="E731:E733"/>
    <mergeCell ref="F731:F733"/>
    <mergeCell ref="F722:F730"/>
    <mergeCell ref="G722:G730"/>
    <mergeCell ref="H722:H730"/>
    <mergeCell ref="I722:I730"/>
    <mergeCell ref="J722:J730"/>
    <mergeCell ref="L730:M730"/>
    <mergeCell ref="G720:G721"/>
    <mergeCell ref="H720:H721"/>
    <mergeCell ref="I720:I721"/>
    <mergeCell ref="J720:J721"/>
    <mergeCell ref="L721:M721"/>
    <mergeCell ref="A722:A730"/>
    <mergeCell ref="B722:B730"/>
    <mergeCell ref="C722:C730"/>
    <mergeCell ref="D722:D730"/>
    <mergeCell ref="E722:E730"/>
    <mergeCell ref="A720:A721"/>
    <mergeCell ref="B720:B721"/>
    <mergeCell ref="C720:C721"/>
    <mergeCell ref="D720:D721"/>
    <mergeCell ref="E720:E721"/>
    <mergeCell ref="F720:F721"/>
    <mergeCell ref="F718:F719"/>
    <mergeCell ref="G718:G719"/>
    <mergeCell ref="H718:H719"/>
    <mergeCell ref="I718:I719"/>
    <mergeCell ref="J718:J719"/>
    <mergeCell ref="L719:M719"/>
    <mergeCell ref="G714:G717"/>
    <mergeCell ref="H714:H717"/>
    <mergeCell ref="I714:I717"/>
    <mergeCell ref="J714:J717"/>
    <mergeCell ref="L717:M717"/>
    <mergeCell ref="A718:A719"/>
    <mergeCell ref="B718:B719"/>
    <mergeCell ref="C718:C719"/>
    <mergeCell ref="D718:D719"/>
    <mergeCell ref="E718:E719"/>
    <mergeCell ref="A714:A717"/>
    <mergeCell ref="B714:B717"/>
    <mergeCell ref="C714:C717"/>
    <mergeCell ref="D714:D717"/>
    <mergeCell ref="E714:E717"/>
    <mergeCell ref="F714:F717"/>
    <mergeCell ref="F710:F713"/>
    <mergeCell ref="G710:G713"/>
    <mergeCell ref="H710:H713"/>
    <mergeCell ref="I710:I713"/>
    <mergeCell ref="J710:J713"/>
    <mergeCell ref="L713:M713"/>
    <mergeCell ref="G708:G709"/>
    <mergeCell ref="H708:H709"/>
    <mergeCell ref="I708:I709"/>
    <mergeCell ref="J708:J709"/>
    <mergeCell ref="L709:M709"/>
    <mergeCell ref="A710:A713"/>
    <mergeCell ref="B710:B713"/>
    <mergeCell ref="C710:C713"/>
    <mergeCell ref="D710:D713"/>
    <mergeCell ref="E710:E713"/>
    <mergeCell ref="A708:A709"/>
    <mergeCell ref="B708:B709"/>
    <mergeCell ref="C708:C709"/>
    <mergeCell ref="D708:D709"/>
    <mergeCell ref="E708:E709"/>
    <mergeCell ref="F708:F709"/>
    <mergeCell ref="F706:F707"/>
    <mergeCell ref="G706:G707"/>
    <mergeCell ref="H706:H707"/>
    <mergeCell ref="I706:I707"/>
    <mergeCell ref="J706:J707"/>
    <mergeCell ref="L707:M707"/>
    <mergeCell ref="G704:G705"/>
    <mergeCell ref="H704:H705"/>
    <mergeCell ref="I704:I705"/>
    <mergeCell ref="J704:J705"/>
    <mergeCell ref="L705:M705"/>
    <mergeCell ref="A706:A707"/>
    <mergeCell ref="B706:B707"/>
    <mergeCell ref="C706:C707"/>
    <mergeCell ref="D706:D707"/>
    <mergeCell ref="E706:E707"/>
    <mergeCell ref="A704:A705"/>
    <mergeCell ref="B704:B705"/>
    <mergeCell ref="C704:C705"/>
    <mergeCell ref="D704:D705"/>
    <mergeCell ref="E704:E705"/>
    <mergeCell ref="F704:F705"/>
    <mergeCell ref="F699:F703"/>
    <mergeCell ref="G699:G703"/>
    <mergeCell ref="H699:H703"/>
    <mergeCell ref="I699:I703"/>
    <mergeCell ref="J699:J703"/>
    <mergeCell ref="L703:M703"/>
    <mergeCell ref="G697:G698"/>
    <mergeCell ref="H697:H698"/>
    <mergeCell ref="I697:I698"/>
    <mergeCell ref="J697:J698"/>
    <mergeCell ref="L698:M698"/>
    <mergeCell ref="A699:A703"/>
    <mergeCell ref="B699:B703"/>
    <mergeCell ref="C699:C703"/>
    <mergeCell ref="D699:D703"/>
    <mergeCell ref="E699:E703"/>
    <mergeCell ref="A697:A698"/>
    <mergeCell ref="B697:B698"/>
    <mergeCell ref="C697:C698"/>
    <mergeCell ref="D697:D698"/>
    <mergeCell ref="E697:E698"/>
    <mergeCell ref="F697:F698"/>
    <mergeCell ref="F692:F696"/>
    <mergeCell ref="G692:G696"/>
    <mergeCell ref="H692:H696"/>
    <mergeCell ref="I692:I696"/>
    <mergeCell ref="J692:J696"/>
    <mergeCell ref="L696:M696"/>
    <mergeCell ref="G688:G691"/>
    <mergeCell ref="H688:H691"/>
    <mergeCell ref="I688:I691"/>
    <mergeCell ref="J688:J691"/>
    <mergeCell ref="L691:M691"/>
    <mergeCell ref="A692:A696"/>
    <mergeCell ref="B692:B696"/>
    <mergeCell ref="C692:C696"/>
    <mergeCell ref="D692:D696"/>
    <mergeCell ref="E692:E696"/>
    <mergeCell ref="A688:A691"/>
    <mergeCell ref="B688:B691"/>
    <mergeCell ref="C688:C691"/>
    <mergeCell ref="D688:D691"/>
    <mergeCell ref="E688:E691"/>
    <mergeCell ref="F688:F691"/>
    <mergeCell ref="F686:F687"/>
    <mergeCell ref="G686:G687"/>
    <mergeCell ref="H686:H687"/>
    <mergeCell ref="I686:I687"/>
    <mergeCell ref="J686:J687"/>
    <mergeCell ref="L687:M687"/>
    <mergeCell ref="G684:G685"/>
    <mergeCell ref="H684:H685"/>
    <mergeCell ref="I684:I685"/>
    <mergeCell ref="J684:J685"/>
    <mergeCell ref="L685:M685"/>
    <mergeCell ref="A686:A687"/>
    <mergeCell ref="B686:B687"/>
    <mergeCell ref="C686:C687"/>
    <mergeCell ref="D686:D687"/>
    <mergeCell ref="E686:E687"/>
    <mergeCell ref="A684:A685"/>
    <mergeCell ref="B684:B685"/>
    <mergeCell ref="C684:C685"/>
    <mergeCell ref="D684:D685"/>
    <mergeCell ref="E684:E685"/>
    <mergeCell ref="F684:F685"/>
    <mergeCell ref="F682:F683"/>
    <mergeCell ref="G682:G683"/>
    <mergeCell ref="H682:H683"/>
    <mergeCell ref="I682:I683"/>
    <mergeCell ref="J682:J683"/>
    <mergeCell ref="L683:M683"/>
    <mergeCell ref="G680:G681"/>
    <mergeCell ref="H680:H681"/>
    <mergeCell ref="I680:I681"/>
    <mergeCell ref="J680:J681"/>
    <mergeCell ref="L681:M681"/>
    <mergeCell ref="A682:A683"/>
    <mergeCell ref="B682:B683"/>
    <mergeCell ref="C682:C683"/>
    <mergeCell ref="D682:D683"/>
    <mergeCell ref="E682:E683"/>
    <mergeCell ref="A680:A681"/>
    <mergeCell ref="B680:B681"/>
    <mergeCell ref="C680:C681"/>
    <mergeCell ref="D680:D681"/>
    <mergeCell ref="E680:E681"/>
    <mergeCell ref="F680:F681"/>
    <mergeCell ref="F677:F679"/>
    <mergeCell ref="G677:G679"/>
    <mergeCell ref="H677:H679"/>
    <mergeCell ref="I677:I679"/>
    <mergeCell ref="J677:J679"/>
    <mergeCell ref="L679:M679"/>
    <mergeCell ref="G675:G676"/>
    <mergeCell ref="H675:H676"/>
    <mergeCell ref="I675:I676"/>
    <mergeCell ref="J675:J676"/>
    <mergeCell ref="L676:M676"/>
    <mergeCell ref="A677:A679"/>
    <mergeCell ref="B677:B679"/>
    <mergeCell ref="C677:C679"/>
    <mergeCell ref="D677:D679"/>
    <mergeCell ref="E677:E679"/>
    <mergeCell ref="A675:A676"/>
    <mergeCell ref="B675:B676"/>
    <mergeCell ref="C675:C676"/>
    <mergeCell ref="D675:D676"/>
    <mergeCell ref="E675:E676"/>
    <mergeCell ref="F675:F676"/>
    <mergeCell ref="F673:F674"/>
    <mergeCell ref="G673:G674"/>
    <mergeCell ref="H673:H674"/>
    <mergeCell ref="I673:I674"/>
    <mergeCell ref="J673:J674"/>
    <mergeCell ref="L674:M674"/>
    <mergeCell ref="G671:G672"/>
    <mergeCell ref="H671:H672"/>
    <mergeCell ref="I671:I672"/>
    <mergeCell ref="J671:J672"/>
    <mergeCell ref="L672:M672"/>
    <mergeCell ref="A673:A674"/>
    <mergeCell ref="B673:B674"/>
    <mergeCell ref="C673:C674"/>
    <mergeCell ref="D673:D674"/>
    <mergeCell ref="E673:E674"/>
    <mergeCell ref="A671:A672"/>
    <mergeCell ref="B671:B672"/>
    <mergeCell ref="C671:C672"/>
    <mergeCell ref="D671:D672"/>
    <mergeCell ref="E671:E672"/>
    <mergeCell ref="F671:F672"/>
    <mergeCell ref="F669:F670"/>
    <mergeCell ref="G669:G670"/>
    <mergeCell ref="H669:H670"/>
    <mergeCell ref="I669:I670"/>
    <mergeCell ref="J669:J670"/>
    <mergeCell ref="L670:M670"/>
    <mergeCell ref="G667:G668"/>
    <mergeCell ref="H667:H668"/>
    <mergeCell ref="I667:I668"/>
    <mergeCell ref="J667:J668"/>
    <mergeCell ref="L668:M668"/>
    <mergeCell ref="A669:A670"/>
    <mergeCell ref="B669:B670"/>
    <mergeCell ref="C669:C670"/>
    <mergeCell ref="D669:D670"/>
    <mergeCell ref="E669:E670"/>
    <mergeCell ref="A667:A668"/>
    <mergeCell ref="B667:B668"/>
    <mergeCell ref="C667:C668"/>
    <mergeCell ref="D667:D668"/>
    <mergeCell ref="E667:E668"/>
    <mergeCell ref="F667:F668"/>
    <mergeCell ref="F656:F666"/>
    <mergeCell ref="G656:G666"/>
    <mergeCell ref="H656:H666"/>
    <mergeCell ref="I656:I666"/>
    <mergeCell ref="J656:J666"/>
    <mergeCell ref="L666:M666"/>
    <mergeCell ref="G653:G655"/>
    <mergeCell ref="H653:H655"/>
    <mergeCell ref="I653:I655"/>
    <mergeCell ref="J653:J655"/>
    <mergeCell ref="L655:M655"/>
    <mergeCell ref="A656:A666"/>
    <mergeCell ref="B656:B666"/>
    <mergeCell ref="C656:C666"/>
    <mergeCell ref="D656:D666"/>
    <mergeCell ref="E656:E666"/>
    <mergeCell ref="A653:A655"/>
    <mergeCell ref="B653:B655"/>
    <mergeCell ref="C653:C655"/>
    <mergeCell ref="D653:D655"/>
    <mergeCell ref="E653:E655"/>
    <mergeCell ref="F653:F655"/>
    <mergeCell ref="F650:F652"/>
    <mergeCell ref="G650:G652"/>
    <mergeCell ref="H650:H652"/>
    <mergeCell ref="I650:I652"/>
    <mergeCell ref="J650:J652"/>
    <mergeCell ref="L652:M652"/>
    <mergeCell ref="G648:G649"/>
    <mergeCell ref="H648:H649"/>
    <mergeCell ref="I648:I649"/>
    <mergeCell ref="J648:J649"/>
    <mergeCell ref="L649:M649"/>
    <mergeCell ref="A650:A652"/>
    <mergeCell ref="B650:B652"/>
    <mergeCell ref="C650:C652"/>
    <mergeCell ref="D650:D652"/>
    <mergeCell ref="E650:E652"/>
    <mergeCell ref="A648:A649"/>
    <mergeCell ref="B648:B649"/>
    <mergeCell ref="C648:C649"/>
    <mergeCell ref="D648:D649"/>
    <mergeCell ref="E648:E649"/>
    <mergeCell ref="F648:F649"/>
    <mergeCell ref="F642:F647"/>
    <mergeCell ref="G642:G647"/>
    <mergeCell ref="H642:H647"/>
    <mergeCell ref="I642:I647"/>
    <mergeCell ref="J642:J647"/>
    <mergeCell ref="L647:M647"/>
    <mergeCell ref="G640:G641"/>
    <mergeCell ref="H640:H641"/>
    <mergeCell ref="I640:I641"/>
    <mergeCell ref="J640:J641"/>
    <mergeCell ref="L641:M641"/>
    <mergeCell ref="A642:A647"/>
    <mergeCell ref="B642:B647"/>
    <mergeCell ref="C642:C647"/>
    <mergeCell ref="D642:D647"/>
    <mergeCell ref="E642:E647"/>
    <mergeCell ref="A640:A641"/>
    <mergeCell ref="B640:B641"/>
    <mergeCell ref="C640:C641"/>
    <mergeCell ref="D640:D641"/>
    <mergeCell ref="E640:E641"/>
    <mergeCell ref="F640:F641"/>
    <mergeCell ref="F633:F639"/>
    <mergeCell ref="G633:G639"/>
    <mergeCell ref="H633:H639"/>
    <mergeCell ref="I633:I639"/>
    <mergeCell ref="J633:J639"/>
    <mergeCell ref="L639:M639"/>
    <mergeCell ref="G628:G632"/>
    <mergeCell ref="H628:H632"/>
    <mergeCell ref="I628:I632"/>
    <mergeCell ref="J628:J632"/>
    <mergeCell ref="L632:M632"/>
    <mergeCell ref="A633:A639"/>
    <mergeCell ref="B633:B639"/>
    <mergeCell ref="C633:C639"/>
    <mergeCell ref="D633:D639"/>
    <mergeCell ref="E633:E639"/>
    <mergeCell ref="A628:A632"/>
    <mergeCell ref="B628:B632"/>
    <mergeCell ref="C628:C632"/>
    <mergeCell ref="D628:D632"/>
    <mergeCell ref="E628:E632"/>
    <mergeCell ref="F628:F632"/>
    <mergeCell ref="F622:F627"/>
    <mergeCell ref="G622:G627"/>
    <mergeCell ref="H622:H627"/>
    <mergeCell ref="I622:I627"/>
    <mergeCell ref="J622:J627"/>
    <mergeCell ref="L627:M627"/>
    <mergeCell ref="G617:G621"/>
    <mergeCell ref="H617:H621"/>
    <mergeCell ref="I617:I621"/>
    <mergeCell ref="J617:J621"/>
    <mergeCell ref="L621:M621"/>
    <mergeCell ref="A622:A627"/>
    <mergeCell ref="B622:B627"/>
    <mergeCell ref="C622:C627"/>
    <mergeCell ref="D622:D627"/>
    <mergeCell ref="E622:E627"/>
    <mergeCell ref="A617:A621"/>
    <mergeCell ref="B617:B621"/>
    <mergeCell ref="C617:C621"/>
    <mergeCell ref="D617:D621"/>
    <mergeCell ref="E617:E621"/>
    <mergeCell ref="F617:F621"/>
    <mergeCell ref="F615:F616"/>
    <mergeCell ref="G615:G616"/>
    <mergeCell ref="H615:H616"/>
    <mergeCell ref="I615:I616"/>
    <mergeCell ref="J615:J616"/>
    <mergeCell ref="L616:M616"/>
    <mergeCell ref="G610:G614"/>
    <mergeCell ref="H610:H614"/>
    <mergeCell ref="I610:I614"/>
    <mergeCell ref="J610:J614"/>
    <mergeCell ref="L614:M614"/>
    <mergeCell ref="A615:A616"/>
    <mergeCell ref="B615:B616"/>
    <mergeCell ref="C615:C616"/>
    <mergeCell ref="D615:D616"/>
    <mergeCell ref="E615:E616"/>
    <mergeCell ref="A610:A614"/>
    <mergeCell ref="B610:B614"/>
    <mergeCell ref="C610:C614"/>
    <mergeCell ref="D610:D614"/>
    <mergeCell ref="E610:E614"/>
    <mergeCell ref="F610:F614"/>
    <mergeCell ref="F608:F609"/>
    <mergeCell ref="G608:G609"/>
    <mergeCell ref="H608:H609"/>
    <mergeCell ref="I608:I609"/>
    <mergeCell ref="J608:J609"/>
    <mergeCell ref="L609:M609"/>
    <mergeCell ref="G605:G607"/>
    <mergeCell ref="H605:H607"/>
    <mergeCell ref="I605:I607"/>
    <mergeCell ref="J605:J607"/>
    <mergeCell ref="L607:M607"/>
    <mergeCell ref="A608:A609"/>
    <mergeCell ref="B608:B609"/>
    <mergeCell ref="C608:C609"/>
    <mergeCell ref="D608:D609"/>
    <mergeCell ref="E608:E609"/>
    <mergeCell ref="A605:A607"/>
    <mergeCell ref="B605:B607"/>
    <mergeCell ref="C605:C607"/>
    <mergeCell ref="D605:D607"/>
    <mergeCell ref="E605:E607"/>
    <mergeCell ref="F605:F607"/>
    <mergeCell ref="F596:F604"/>
    <mergeCell ref="G596:G604"/>
    <mergeCell ref="H596:H604"/>
    <mergeCell ref="I596:I604"/>
    <mergeCell ref="J596:J604"/>
    <mergeCell ref="L604:M604"/>
    <mergeCell ref="G579:G595"/>
    <mergeCell ref="H579:H595"/>
    <mergeCell ref="I579:I595"/>
    <mergeCell ref="J579:J595"/>
    <mergeCell ref="L595:M595"/>
    <mergeCell ref="A596:A604"/>
    <mergeCell ref="B596:B604"/>
    <mergeCell ref="C596:C604"/>
    <mergeCell ref="D596:D604"/>
    <mergeCell ref="E596:E604"/>
    <mergeCell ref="A579:A595"/>
    <mergeCell ref="B579:B595"/>
    <mergeCell ref="C579:C595"/>
    <mergeCell ref="D579:D595"/>
    <mergeCell ref="E579:E595"/>
    <mergeCell ref="F579:F595"/>
    <mergeCell ref="F576:F578"/>
    <mergeCell ref="G576:G578"/>
    <mergeCell ref="H576:H578"/>
    <mergeCell ref="I576:I578"/>
    <mergeCell ref="J576:J578"/>
    <mergeCell ref="L578:M578"/>
    <mergeCell ref="G573:G575"/>
    <mergeCell ref="H573:H575"/>
    <mergeCell ref="I573:I575"/>
    <mergeCell ref="J573:J575"/>
    <mergeCell ref="L575:M575"/>
    <mergeCell ref="A576:A578"/>
    <mergeCell ref="B576:B578"/>
    <mergeCell ref="C576:C578"/>
    <mergeCell ref="D576:D578"/>
    <mergeCell ref="E576:E578"/>
    <mergeCell ref="A573:A575"/>
    <mergeCell ref="B573:B575"/>
    <mergeCell ref="C573:C575"/>
    <mergeCell ref="D573:D575"/>
    <mergeCell ref="E573:E575"/>
    <mergeCell ref="F573:F575"/>
    <mergeCell ref="F552:F572"/>
    <mergeCell ref="G552:G572"/>
    <mergeCell ref="H552:H572"/>
    <mergeCell ref="I552:I572"/>
    <mergeCell ref="J552:J572"/>
    <mergeCell ref="L572:M572"/>
    <mergeCell ref="G549:G551"/>
    <mergeCell ref="H549:H551"/>
    <mergeCell ref="I549:I551"/>
    <mergeCell ref="J549:J551"/>
    <mergeCell ref="L551:M551"/>
    <mergeCell ref="A552:A572"/>
    <mergeCell ref="B552:B572"/>
    <mergeCell ref="C552:C572"/>
    <mergeCell ref="D552:D572"/>
    <mergeCell ref="E552:E572"/>
    <mergeCell ref="A549:A551"/>
    <mergeCell ref="B549:B551"/>
    <mergeCell ref="C549:C551"/>
    <mergeCell ref="D549:D551"/>
    <mergeCell ref="E549:E551"/>
    <mergeCell ref="F549:F551"/>
    <mergeCell ref="F544:F548"/>
    <mergeCell ref="G544:G548"/>
    <mergeCell ref="H544:H548"/>
    <mergeCell ref="I544:I548"/>
    <mergeCell ref="J544:J548"/>
    <mergeCell ref="L548:M548"/>
    <mergeCell ref="G541:G543"/>
    <mergeCell ref="H541:H543"/>
    <mergeCell ref="I541:I543"/>
    <mergeCell ref="J541:J543"/>
    <mergeCell ref="L543:M543"/>
    <mergeCell ref="A544:A548"/>
    <mergeCell ref="B544:B548"/>
    <mergeCell ref="C544:C548"/>
    <mergeCell ref="D544:D548"/>
    <mergeCell ref="E544:E548"/>
    <mergeCell ref="A541:A543"/>
    <mergeCell ref="B541:B543"/>
    <mergeCell ref="C541:C543"/>
    <mergeCell ref="D541:D543"/>
    <mergeCell ref="E541:E543"/>
    <mergeCell ref="F541:F543"/>
    <mergeCell ref="F538:F540"/>
    <mergeCell ref="G538:G540"/>
    <mergeCell ref="H538:H540"/>
    <mergeCell ref="I538:I540"/>
    <mergeCell ref="J538:J540"/>
    <mergeCell ref="L540:M540"/>
    <mergeCell ref="G536:G537"/>
    <mergeCell ref="H536:H537"/>
    <mergeCell ref="I536:I537"/>
    <mergeCell ref="J536:J537"/>
    <mergeCell ref="L537:M537"/>
    <mergeCell ref="A538:A540"/>
    <mergeCell ref="B538:B540"/>
    <mergeCell ref="C538:C540"/>
    <mergeCell ref="D538:D540"/>
    <mergeCell ref="E538:E540"/>
    <mergeCell ref="A536:A537"/>
    <mergeCell ref="B536:B537"/>
    <mergeCell ref="C536:C537"/>
    <mergeCell ref="D536:D537"/>
    <mergeCell ref="E536:E537"/>
    <mergeCell ref="F536:F537"/>
    <mergeCell ref="F534:F535"/>
    <mergeCell ref="G534:G535"/>
    <mergeCell ref="H534:H535"/>
    <mergeCell ref="I534:I535"/>
    <mergeCell ref="J534:J535"/>
    <mergeCell ref="L535:M535"/>
    <mergeCell ref="G531:G533"/>
    <mergeCell ref="H531:H533"/>
    <mergeCell ref="I531:I533"/>
    <mergeCell ref="J531:J533"/>
    <mergeCell ref="L533:M533"/>
    <mergeCell ref="A534:A535"/>
    <mergeCell ref="B534:B535"/>
    <mergeCell ref="C534:C535"/>
    <mergeCell ref="D534:D535"/>
    <mergeCell ref="E534:E535"/>
    <mergeCell ref="A531:A533"/>
    <mergeCell ref="B531:B533"/>
    <mergeCell ref="C531:C533"/>
    <mergeCell ref="D531:D533"/>
    <mergeCell ref="E531:E533"/>
    <mergeCell ref="F531:F533"/>
    <mergeCell ref="F528:F530"/>
    <mergeCell ref="G528:G530"/>
    <mergeCell ref="H528:H530"/>
    <mergeCell ref="I528:I530"/>
    <mergeCell ref="J528:J530"/>
    <mergeCell ref="L530:M530"/>
    <mergeCell ref="G526:G527"/>
    <mergeCell ref="H526:H527"/>
    <mergeCell ref="I526:I527"/>
    <mergeCell ref="J526:J527"/>
    <mergeCell ref="L527:M527"/>
    <mergeCell ref="A528:A530"/>
    <mergeCell ref="B528:B530"/>
    <mergeCell ref="C528:C530"/>
    <mergeCell ref="D528:D530"/>
    <mergeCell ref="E528:E530"/>
    <mergeCell ref="A526:A527"/>
    <mergeCell ref="B526:B527"/>
    <mergeCell ref="C526:C527"/>
    <mergeCell ref="D526:D527"/>
    <mergeCell ref="E526:E527"/>
    <mergeCell ref="F526:F527"/>
    <mergeCell ref="F524:F525"/>
    <mergeCell ref="G524:G525"/>
    <mergeCell ref="H524:H525"/>
    <mergeCell ref="I524:I525"/>
    <mergeCell ref="J524:J525"/>
    <mergeCell ref="L525:M525"/>
    <mergeCell ref="G522:G523"/>
    <mergeCell ref="H522:H523"/>
    <mergeCell ref="I522:I523"/>
    <mergeCell ref="J522:J523"/>
    <mergeCell ref="L523:M523"/>
    <mergeCell ref="A524:A525"/>
    <mergeCell ref="B524:B525"/>
    <mergeCell ref="C524:C525"/>
    <mergeCell ref="D524:D525"/>
    <mergeCell ref="E524:E525"/>
    <mergeCell ref="A522:A523"/>
    <mergeCell ref="B522:B523"/>
    <mergeCell ref="C522:C523"/>
    <mergeCell ref="D522:D523"/>
    <mergeCell ref="E522:E523"/>
    <mergeCell ref="F522:F523"/>
    <mergeCell ref="F520:F521"/>
    <mergeCell ref="G520:G521"/>
    <mergeCell ref="H520:H521"/>
    <mergeCell ref="I520:I521"/>
    <mergeCell ref="J520:J521"/>
    <mergeCell ref="L521:M521"/>
    <mergeCell ref="G518:G519"/>
    <mergeCell ref="H518:H519"/>
    <mergeCell ref="I518:I519"/>
    <mergeCell ref="J518:J519"/>
    <mergeCell ref="L519:M519"/>
    <mergeCell ref="A520:A521"/>
    <mergeCell ref="B520:B521"/>
    <mergeCell ref="C520:C521"/>
    <mergeCell ref="D520:D521"/>
    <mergeCell ref="E520:E521"/>
    <mergeCell ref="A518:A519"/>
    <mergeCell ref="B518:B519"/>
    <mergeCell ref="C518:C519"/>
    <mergeCell ref="D518:D519"/>
    <mergeCell ref="E518:E519"/>
    <mergeCell ref="F518:F519"/>
    <mergeCell ref="F509:F517"/>
    <mergeCell ref="G509:G517"/>
    <mergeCell ref="H509:H517"/>
    <mergeCell ref="I509:I517"/>
    <mergeCell ref="J509:J517"/>
    <mergeCell ref="L517:M517"/>
    <mergeCell ref="G501:G508"/>
    <mergeCell ref="H501:H508"/>
    <mergeCell ref="I501:I508"/>
    <mergeCell ref="J501:J508"/>
    <mergeCell ref="L508:M508"/>
    <mergeCell ref="A509:A517"/>
    <mergeCell ref="B509:B517"/>
    <mergeCell ref="C509:C517"/>
    <mergeCell ref="D509:D517"/>
    <mergeCell ref="E509:E517"/>
    <mergeCell ref="A501:A508"/>
    <mergeCell ref="B501:B508"/>
    <mergeCell ref="C501:C508"/>
    <mergeCell ref="D501:D508"/>
    <mergeCell ref="E501:E508"/>
    <mergeCell ref="F501:F508"/>
    <mergeCell ref="F497:F500"/>
    <mergeCell ref="G497:G500"/>
    <mergeCell ref="H497:H500"/>
    <mergeCell ref="I497:I500"/>
    <mergeCell ref="J497:J500"/>
    <mergeCell ref="L500:M500"/>
    <mergeCell ref="G494:G496"/>
    <mergeCell ref="H494:H496"/>
    <mergeCell ref="I494:I496"/>
    <mergeCell ref="J494:J496"/>
    <mergeCell ref="L496:M496"/>
    <mergeCell ref="A497:A500"/>
    <mergeCell ref="B497:B500"/>
    <mergeCell ref="C497:C500"/>
    <mergeCell ref="D497:D500"/>
    <mergeCell ref="E497:E500"/>
    <mergeCell ref="A494:A496"/>
    <mergeCell ref="B494:B496"/>
    <mergeCell ref="C494:C496"/>
    <mergeCell ref="D494:D496"/>
    <mergeCell ref="E494:E496"/>
    <mergeCell ref="F494:F496"/>
    <mergeCell ref="F490:F493"/>
    <mergeCell ref="G490:G493"/>
    <mergeCell ref="H490:H493"/>
    <mergeCell ref="I490:I493"/>
    <mergeCell ref="J490:J493"/>
    <mergeCell ref="L493:M493"/>
    <mergeCell ref="G484:G489"/>
    <mergeCell ref="H484:H489"/>
    <mergeCell ref="I484:I489"/>
    <mergeCell ref="J484:J489"/>
    <mergeCell ref="L489:M489"/>
    <mergeCell ref="A490:A493"/>
    <mergeCell ref="B490:B493"/>
    <mergeCell ref="C490:C493"/>
    <mergeCell ref="D490:D493"/>
    <mergeCell ref="E490:E493"/>
    <mergeCell ref="A484:A489"/>
    <mergeCell ref="B484:B489"/>
    <mergeCell ref="C484:C489"/>
    <mergeCell ref="D484:D489"/>
    <mergeCell ref="E484:E489"/>
    <mergeCell ref="F484:F489"/>
    <mergeCell ref="F480:F483"/>
    <mergeCell ref="G480:G483"/>
    <mergeCell ref="H480:H483"/>
    <mergeCell ref="I480:I483"/>
    <mergeCell ref="J480:J483"/>
    <mergeCell ref="L483:M483"/>
    <mergeCell ref="G477:G479"/>
    <mergeCell ref="H477:H479"/>
    <mergeCell ref="I477:I479"/>
    <mergeCell ref="J477:J479"/>
    <mergeCell ref="L479:M479"/>
    <mergeCell ref="A480:A483"/>
    <mergeCell ref="B480:B483"/>
    <mergeCell ref="C480:C483"/>
    <mergeCell ref="D480:D483"/>
    <mergeCell ref="E480:E483"/>
    <mergeCell ref="A477:A479"/>
    <mergeCell ref="B477:B479"/>
    <mergeCell ref="C477:C479"/>
    <mergeCell ref="D477:D479"/>
    <mergeCell ref="E477:E479"/>
    <mergeCell ref="F477:F479"/>
    <mergeCell ref="F461:F476"/>
    <mergeCell ref="G461:G476"/>
    <mergeCell ref="H461:H476"/>
    <mergeCell ref="I461:I476"/>
    <mergeCell ref="J461:J476"/>
    <mergeCell ref="L476:M476"/>
    <mergeCell ref="G457:G460"/>
    <mergeCell ref="H457:H460"/>
    <mergeCell ref="I457:I460"/>
    <mergeCell ref="J457:J460"/>
    <mergeCell ref="L460:M460"/>
    <mergeCell ref="A461:A476"/>
    <mergeCell ref="B461:B476"/>
    <mergeCell ref="C461:C476"/>
    <mergeCell ref="D461:D476"/>
    <mergeCell ref="E461:E476"/>
    <mergeCell ref="A457:A460"/>
    <mergeCell ref="B457:B460"/>
    <mergeCell ref="C457:C460"/>
    <mergeCell ref="D457:D460"/>
    <mergeCell ref="E457:E460"/>
    <mergeCell ref="F457:F460"/>
    <mergeCell ref="F455:F456"/>
    <mergeCell ref="G455:G456"/>
    <mergeCell ref="H455:H456"/>
    <mergeCell ref="I455:I456"/>
    <mergeCell ref="J455:J456"/>
    <mergeCell ref="L456:M456"/>
    <mergeCell ref="G449:G454"/>
    <mergeCell ref="H449:H454"/>
    <mergeCell ref="I449:I454"/>
    <mergeCell ref="J449:J454"/>
    <mergeCell ref="L454:M454"/>
    <mergeCell ref="A455:A456"/>
    <mergeCell ref="B455:B456"/>
    <mergeCell ref="C455:C456"/>
    <mergeCell ref="D455:D456"/>
    <mergeCell ref="E455:E456"/>
    <mergeCell ref="A449:A454"/>
    <mergeCell ref="B449:B454"/>
    <mergeCell ref="C449:C454"/>
    <mergeCell ref="D449:D454"/>
    <mergeCell ref="E449:E454"/>
    <mergeCell ref="F449:F454"/>
    <mergeCell ref="F447:F448"/>
    <mergeCell ref="G447:G448"/>
    <mergeCell ref="H447:H448"/>
    <mergeCell ref="I447:I448"/>
    <mergeCell ref="J447:J448"/>
    <mergeCell ref="L448:M448"/>
    <mergeCell ref="G444:G446"/>
    <mergeCell ref="H444:H446"/>
    <mergeCell ref="I444:I446"/>
    <mergeCell ref="J444:J446"/>
    <mergeCell ref="L446:M446"/>
    <mergeCell ref="A447:A448"/>
    <mergeCell ref="B447:B448"/>
    <mergeCell ref="C447:C448"/>
    <mergeCell ref="D447:D448"/>
    <mergeCell ref="E447:E448"/>
    <mergeCell ref="A444:A446"/>
    <mergeCell ref="B444:B446"/>
    <mergeCell ref="C444:C446"/>
    <mergeCell ref="D444:D446"/>
    <mergeCell ref="E444:E446"/>
    <mergeCell ref="F444:F446"/>
    <mergeCell ref="F438:F443"/>
    <mergeCell ref="G438:G443"/>
    <mergeCell ref="H438:H443"/>
    <mergeCell ref="I438:I443"/>
    <mergeCell ref="J438:J443"/>
    <mergeCell ref="L443:M443"/>
    <mergeCell ref="G432:G437"/>
    <mergeCell ref="H432:H437"/>
    <mergeCell ref="I432:I437"/>
    <mergeCell ref="J432:J437"/>
    <mergeCell ref="L437:M437"/>
    <mergeCell ref="A438:A443"/>
    <mergeCell ref="B438:B443"/>
    <mergeCell ref="C438:C443"/>
    <mergeCell ref="D438:D443"/>
    <mergeCell ref="E438:E443"/>
    <mergeCell ref="A432:A437"/>
    <mergeCell ref="B432:B437"/>
    <mergeCell ref="C432:C437"/>
    <mergeCell ref="D432:D437"/>
    <mergeCell ref="E432:E437"/>
    <mergeCell ref="F432:F437"/>
    <mergeCell ref="F425:F431"/>
    <mergeCell ref="G425:G431"/>
    <mergeCell ref="H425:H431"/>
    <mergeCell ref="I425:I431"/>
    <mergeCell ref="J425:J431"/>
    <mergeCell ref="L431:M431"/>
    <mergeCell ref="G421:G424"/>
    <mergeCell ref="H421:H424"/>
    <mergeCell ref="I421:I424"/>
    <mergeCell ref="J421:J424"/>
    <mergeCell ref="L424:M424"/>
    <mergeCell ref="A425:A431"/>
    <mergeCell ref="B425:B431"/>
    <mergeCell ref="C425:C431"/>
    <mergeCell ref="D425:D431"/>
    <mergeCell ref="E425:E431"/>
    <mergeCell ref="A421:A424"/>
    <mergeCell ref="B421:B424"/>
    <mergeCell ref="C421:C424"/>
    <mergeCell ref="D421:D424"/>
    <mergeCell ref="E421:E424"/>
    <mergeCell ref="F421:F424"/>
    <mergeCell ref="F418:F420"/>
    <mergeCell ref="G418:G420"/>
    <mergeCell ref="H418:H420"/>
    <mergeCell ref="I418:I420"/>
    <mergeCell ref="J418:J420"/>
    <mergeCell ref="L420:M420"/>
    <mergeCell ref="G411:G417"/>
    <mergeCell ref="H411:H417"/>
    <mergeCell ref="I411:I417"/>
    <mergeCell ref="J411:J417"/>
    <mergeCell ref="L417:M417"/>
    <mergeCell ref="A418:A420"/>
    <mergeCell ref="B418:B420"/>
    <mergeCell ref="C418:C420"/>
    <mergeCell ref="D418:D420"/>
    <mergeCell ref="E418:E420"/>
    <mergeCell ref="A411:A417"/>
    <mergeCell ref="B411:B417"/>
    <mergeCell ref="C411:C417"/>
    <mergeCell ref="D411:D417"/>
    <mergeCell ref="E411:E417"/>
    <mergeCell ref="F411:F417"/>
    <mergeCell ref="F409:F410"/>
    <mergeCell ref="G409:G410"/>
    <mergeCell ref="H409:H410"/>
    <mergeCell ref="I409:I410"/>
    <mergeCell ref="J409:J410"/>
    <mergeCell ref="L410:M410"/>
    <mergeCell ref="G407:G408"/>
    <mergeCell ref="H407:H408"/>
    <mergeCell ref="I407:I408"/>
    <mergeCell ref="J407:J408"/>
    <mergeCell ref="L408:M408"/>
    <mergeCell ref="A409:A410"/>
    <mergeCell ref="B409:B410"/>
    <mergeCell ref="C409:C410"/>
    <mergeCell ref="D409:D410"/>
    <mergeCell ref="E409:E410"/>
    <mergeCell ref="A407:A408"/>
    <mergeCell ref="B407:B408"/>
    <mergeCell ref="C407:C408"/>
    <mergeCell ref="D407:D408"/>
    <mergeCell ref="E407:E408"/>
    <mergeCell ref="F407:F408"/>
    <mergeCell ref="F405:F406"/>
    <mergeCell ref="G405:G406"/>
    <mergeCell ref="H405:H406"/>
    <mergeCell ref="I405:I406"/>
    <mergeCell ref="J405:J406"/>
    <mergeCell ref="L406:M406"/>
    <mergeCell ref="G402:G404"/>
    <mergeCell ref="H402:H404"/>
    <mergeCell ref="I402:I404"/>
    <mergeCell ref="J402:J404"/>
    <mergeCell ref="L404:M404"/>
    <mergeCell ref="A405:A406"/>
    <mergeCell ref="B405:B406"/>
    <mergeCell ref="C405:C406"/>
    <mergeCell ref="D405:D406"/>
    <mergeCell ref="E405:E406"/>
    <mergeCell ref="A402:A404"/>
    <mergeCell ref="B402:B404"/>
    <mergeCell ref="C402:C404"/>
    <mergeCell ref="D402:D404"/>
    <mergeCell ref="E402:E404"/>
    <mergeCell ref="F402:F404"/>
    <mergeCell ref="F394:F401"/>
    <mergeCell ref="G394:G401"/>
    <mergeCell ref="H394:H401"/>
    <mergeCell ref="I394:I401"/>
    <mergeCell ref="J394:J401"/>
    <mergeCell ref="L401:M401"/>
    <mergeCell ref="G392:G393"/>
    <mergeCell ref="H392:H393"/>
    <mergeCell ref="I392:I393"/>
    <mergeCell ref="J392:J393"/>
    <mergeCell ref="L393:M393"/>
    <mergeCell ref="A394:A401"/>
    <mergeCell ref="B394:B401"/>
    <mergeCell ref="C394:C401"/>
    <mergeCell ref="D394:D401"/>
    <mergeCell ref="E394:E401"/>
    <mergeCell ref="A392:A393"/>
    <mergeCell ref="B392:B393"/>
    <mergeCell ref="C392:C393"/>
    <mergeCell ref="D392:D393"/>
    <mergeCell ref="E392:E393"/>
    <mergeCell ref="F392:F393"/>
    <mergeCell ref="F387:F391"/>
    <mergeCell ref="G387:G391"/>
    <mergeCell ref="H387:H391"/>
    <mergeCell ref="I387:I391"/>
    <mergeCell ref="J387:J391"/>
    <mergeCell ref="L391:M391"/>
    <mergeCell ref="G385:G386"/>
    <mergeCell ref="H385:H386"/>
    <mergeCell ref="I385:I386"/>
    <mergeCell ref="J385:J386"/>
    <mergeCell ref="L386:M386"/>
    <mergeCell ref="A387:A391"/>
    <mergeCell ref="B387:B391"/>
    <mergeCell ref="C387:C391"/>
    <mergeCell ref="D387:D391"/>
    <mergeCell ref="E387:E391"/>
    <mergeCell ref="A385:A386"/>
    <mergeCell ref="B385:B386"/>
    <mergeCell ref="C385:C386"/>
    <mergeCell ref="D385:D386"/>
    <mergeCell ref="E385:E386"/>
    <mergeCell ref="F385:F386"/>
    <mergeCell ref="F382:F384"/>
    <mergeCell ref="G382:G384"/>
    <mergeCell ref="H382:H384"/>
    <mergeCell ref="I382:I384"/>
    <mergeCell ref="J382:J384"/>
    <mergeCell ref="L384:M384"/>
    <mergeCell ref="G380:G381"/>
    <mergeCell ref="H380:H381"/>
    <mergeCell ref="I380:I381"/>
    <mergeCell ref="J380:J381"/>
    <mergeCell ref="L381:M381"/>
    <mergeCell ref="A382:A384"/>
    <mergeCell ref="B382:B384"/>
    <mergeCell ref="C382:C384"/>
    <mergeCell ref="D382:D384"/>
    <mergeCell ref="E382:E384"/>
    <mergeCell ref="A380:A381"/>
    <mergeCell ref="B380:B381"/>
    <mergeCell ref="C380:C381"/>
    <mergeCell ref="D380:D381"/>
    <mergeCell ref="E380:E381"/>
    <mergeCell ref="F380:F381"/>
    <mergeCell ref="F378:F379"/>
    <mergeCell ref="G378:G379"/>
    <mergeCell ref="H378:H379"/>
    <mergeCell ref="I378:I379"/>
    <mergeCell ref="J378:J379"/>
    <mergeCell ref="L379:M379"/>
    <mergeCell ref="G376:G377"/>
    <mergeCell ref="H376:H377"/>
    <mergeCell ref="I376:I377"/>
    <mergeCell ref="J376:J377"/>
    <mergeCell ref="L377:M377"/>
    <mergeCell ref="A378:A379"/>
    <mergeCell ref="B378:B379"/>
    <mergeCell ref="C378:C379"/>
    <mergeCell ref="D378:D379"/>
    <mergeCell ref="E378:E379"/>
    <mergeCell ref="A376:A377"/>
    <mergeCell ref="B376:B377"/>
    <mergeCell ref="C376:C377"/>
    <mergeCell ref="D376:D377"/>
    <mergeCell ref="E376:E377"/>
    <mergeCell ref="F376:F377"/>
    <mergeCell ref="F365:F375"/>
    <mergeCell ref="G365:G375"/>
    <mergeCell ref="H365:H375"/>
    <mergeCell ref="I365:I375"/>
    <mergeCell ref="J365:J375"/>
    <mergeCell ref="L375:M375"/>
    <mergeCell ref="G359:G364"/>
    <mergeCell ref="H359:H364"/>
    <mergeCell ref="I359:I364"/>
    <mergeCell ref="J359:J364"/>
    <mergeCell ref="L364:M364"/>
    <mergeCell ref="A365:A375"/>
    <mergeCell ref="B365:B375"/>
    <mergeCell ref="C365:C375"/>
    <mergeCell ref="D365:D375"/>
    <mergeCell ref="E365:E375"/>
    <mergeCell ref="A359:A364"/>
    <mergeCell ref="B359:B364"/>
    <mergeCell ref="C359:C364"/>
    <mergeCell ref="D359:D364"/>
    <mergeCell ref="E359:E364"/>
    <mergeCell ref="F359:F364"/>
    <mergeCell ref="F355:F358"/>
    <mergeCell ref="G355:G358"/>
    <mergeCell ref="H355:H358"/>
    <mergeCell ref="I355:I358"/>
    <mergeCell ref="J355:J358"/>
    <mergeCell ref="L358:M358"/>
    <mergeCell ref="G350:G354"/>
    <mergeCell ref="H350:H354"/>
    <mergeCell ref="I350:I354"/>
    <mergeCell ref="J350:J354"/>
    <mergeCell ref="L354:M354"/>
    <mergeCell ref="A355:A358"/>
    <mergeCell ref="B355:B358"/>
    <mergeCell ref="C355:C358"/>
    <mergeCell ref="D355:D358"/>
    <mergeCell ref="E355:E358"/>
    <mergeCell ref="A350:A354"/>
    <mergeCell ref="B350:B354"/>
    <mergeCell ref="C350:C354"/>
    <mergeCell ref="D350:D354"/>
    <mergeCell ref="E350:E354"/>
    <mergeCell ref="F350:F354"/>
    <mergeCell ref="F348:F349"/>
    <mergeCell ref="G348:G349"/>
    <mergeCell ref="H348:H349"/>
    <mergeCell ref="I348:I349"/>
    <mergeCell ref="J348:J349"/>
    <mergeCell ref="L349:M349"/>
    <mergeCell ref="G346:G347"/>
    <mergeCell ref="H346:H347"/>
    <mergeCell ref="I346:I347"/>
    <mergeCell ref="J346:J347"/>
    <mergeCell ref="L347:M347"/>
    <mergeCell ref="A348:A349"/>
    <mergeCell ref="B348:B349"/>
    <mergeCell ref="C348:C349"/>
    <mergeCell ref="D348:D349"/>
    <mergeCell ref="E348:E349"/>
    <mergeCell ref="A346:A347"/>
    <mergeCell ref="B346:B347"/>
    <mergeCell ref="C346:C347"/>
    <mergeCell ref="D346:D347"/>
    <mergeCell ref="E346:E347"/>
    <mergeCell ref="F346:F347"/>
    <mergeCell ref="F344:F345"/>
    <mergeCell ref="G344:G345"/>
    <mergeCell ref="H344:H345"/>
    <mergeCell ref="I344:I345"/>
    <mergeCell ref="J344:J345"/>
    <mergeCell ref="L345:M345"/>
    <mergeCell ref="G341:G343"/>
    <mergeCell ref="H341:H343"/>
    <mergeCell ref="I341:I343"/>
    <mergeCell ref="J341:J343"/>
    <mergeCell ref="L343:M343"/>
    <mergeCell ref="A344:A345"/>
    <mergeCell ref="B344:B345"/>
    <mergeCell ref="C344:C345"/>
    <mergeCell ref="D344:D345"/>
    <mergeCell ref="E344:E345"/>
    <mergeCell ref="A341:A343"/>
    <mergeCell ref="B341:B343"/>
    <mergeCell ref="C341:C343"/>
    <mergeCell ref="D341:D343"/>
    <mergeCell ref="E341:E343"/>
    <mergeCell ref="F341:F343"/>
    <mergeCell ref="F339:F340"/>
    <mergeCell ref="G339:G340"/>
    <mergeCell ref="H339:H340"/>
    <mergeCell ref="I339:I340"/>
    <mergeCell ref="J339:J340"/>
    <mergeCell ref="L340:M340"/>
    <mergeCell ref="G337:G338"/>
    <mergeCell ref="H337:H338"/>
    <mergeCell ref="I337:I338"/>
    <mergeCell ref="J337:J338"/>
    <mergeCell ref="L338:M338"/>
    <mergeCell ref="A339:A340"/>
    <mergeCell ref="B339:B340"/>
    <mergeCell ref="C339:C340"/>
    <mergeCell ref="D339:D340"/>
    <mergeCell ref="E339:E340"/>
    <mergeCell ref="A337:A338"/>
    <mergeCell ref="B337:B338"/>
    <mergeCell ref="C337:C338"/>
    <mergeCell ref="D337:D338"/>
    <mergeCell ref="E337:E338"/>
    <mergeCell ref="F337:F338"/>
    <mergeCell ref="F335:F336"/>
    <mergeCell ref="G335:G336"/>
    <mergeCell ref="H335:H336"/>
    <mergeCell ref="I335:I336"/>
    <mergeCell ref="J335:J336"/>
    <mergeCell ref="L336:M336"/>
    <mergeCell ref="G333:G334"/>
    <mergeCell ref="H333:H334"/>
    <mergeCell ref="I333:I334"/>
    <mergeCell ref="J333:J334"/>
    <mergeCell ref="L334:M334"/>
    <mergeCell ref="A335:A336"/>
    <mergeCell ref="B335:B336"/>
    <mergeCell ref="C335:C336"/>
    <mergeCell ref="D335:D336"/>
    <mergeCell ref="E335:E336"/>
    <mergeCell ref="A333:A334"/>
    <mergeCell ref="B333:B334"/>
    <mergeCell ref="C333:C334"/>
    <mergeCell ref="D333:D334"/>
    <mergeCell ref="E333:E334"/>
    <mergeCell ref="F333:F334"/>
    <mergeCell ref="F329:F332"/>
    <mergeCell ref="G329:G332"/>
    <mergeCell ref="H329:H332"/>
    <mergeCell ref="I329:I332"/>
    <mergeCell ref="J329:J332"/>
    <mergeCell ref="L332:M332"/>
    <mergeCell ref="G324:G328"/>
    <mergeCell ref="H324:H328"/>
    <mergeCell ref="I324:I328"/>
    <mergeCell ref="J324:J328"/>
    <mergeCell ref="L328:M328"/>
    <mergeCell ref="A329:A332"/>
    <mergeCell ref="B329:B332"/>
    <mergeCell ref="C329:C332"/>
    <mergeCell ref="D329:D332"/>
    <mergeCell ref="E329:E332"/>
    <mergeCell ref="A324:A328"/>
    <mergeCell ref="B324:B328"/>
    <mergeCell ref="C324:C328"/>
    <mergeCell ref="D324:D328"/>
    <mergeCell ref="E324:E328"/>
    <mergeCell ref="F324:F328"/>
    <mergeCell ref="F318:F323"/>
    <mergeCell ref="G318:G323"/>
    <mergeCell ref="H318:H323"/>
    <mergeCell ref="I318:I323"/>
    <mergeCell ref="J318:J323"/>
    <mergeCell ref="L323:M323"/>
    <mergeCell ref="G315:G317"/>
    <mergeCell ref="H315:H317"/>
    <mergeCell ref="I315:I317"/>
    <mergeCell ref="J315:J317"/>
    <mergeCell ref="L317:M317"/>
    <mergeCell ref="A318:A323"/>
    <mergeCell ref="B318:B323"/>
    <mergeCell ref="C318:C323"/>
    <mergeCell ref="D318:D323"/>
    <mergeCell ref="E318:E323"/>
    <mergeCell ref="A315:A317"/>
    <mergeCell ref="B315:B317"/>
    <mergeCell ref="C315:C317"/>
    <mergeCell ref="D315:D317"/>
    <mergeCell ref="E315:E317"/>
    <mergeCell ref="F315:F317"/>
    <mergeCell ref="F307:F314"/>
    <mergeCell ref="G307:G314"/>
    <mergeCell ref="H307:H314"/>
    <mergeCell ref="I307:I314"/>
    <mergeCell ref="J307:J314"/>
    <mergeCell ref="L314:M314"/>
    <mergeCell ref="G305:G306"/>
    <mergeCell ref="H305:H306"/>
    <mergeCell ref="I305:I306"/>
    <mergeCell ref="J305:J306"/>
    <mergeCell ref="L306:M306"/>
    <mergeCell ref="A307:A314"/>
    <mergeCell ref="B307:B314"/>
    <mergeCell ref="C307:C314"/>
    <mergeCell ref="D307:D314"/>
    <mergeCell ref="E307:E314"/>
    <mergeCell ref="A305:A306"/>
    <mergeCell ref="B305:B306"/>
    <mergeCell ref="C305:C306"/>
    <mergeCell ref="D305:D306"/>
    <mergeCell ref="E305:E306"/>
    <mergeCell ref="F305:F306"/>
    <mergeCell ref="F303:F304"/>
    <mergeCell ref="G303:G304"/>
    <mergeCell ref="H303:H304"/>
    <mergeCell ref="I303:I304"/>
    <mergeCell ref="J303:J304"/>
    <mergeCell ref="L304:M304"/>
    <mergeCell ref="G300:G302"/>
    <mergeCell ref="H300:H302"/>
    <mergeCell ref="I300:I302"/>
    <mergeCell ref="J300:J302"/>
    <mergeCell ref="L302:M302"/>
    <mergeCell ref="A303:A304"/>
    <mergeCell ref="B303:B304"/>
    <mergeCell ref="C303:C304"/>
    <mergeCell ref="D303:D304"/>
    <mergeCell ref="E303:E304"/>
    <mergeCell ref="A300:A302"/>
    <mergeCell ref="B300:B302"/>
    <mergeCell ref="C300:C302"/>
    <mergeCell ref="D300:D302"/>
    <mergeCell ref="E300:E302"/>
    <mergeCell ref="F300:F302"/>
    <mergeCell ref="F293:F299"/>
    <mergeCell ref="G293:G299"/>
    <mergeCell ref="H293:H299"/>
    <mergeCell ref="I293:I299"/>
    <mergeCell ref="J293:J299"/>
    <mergeCell ref="L299:M299"/>
    <mergeCell ref="G284:G292"/>
    <mergeCell ref="H284:H292"/>
    <mergeCell ref="I284:I292"/>
    <mergeCell ref="J284:J292"/>
    <mergeCell ref="L292:M292"/>
    <mergeCell ref="A293:A299"/>
    <mergeCell ref="B293:B299"/>
    <mergeCell ref="C293:C299"/>
    <mergeCell ref="D293:D299"/>
    <mergeCell ref="E293:E299"/>
    <mergeCell ref="A284:A292"/>
    <mergeCell ref="B284:B292"/>
    <mergeCell ref="C284:C292"/>
    <mergeCell ref="D284:D292"/>
    <mergeCell ref="E284:E292"/>
    <mergeCell ref="F284:F292"/>
    <mergeCell ref="F281:F283"/>
    <mergeCell ref="G281:G283"/>
    <mergeCell ref="H281:H283"/>
    <mergeCell ref="I281:I283"/>
    <mergeCell ref="J281:J283"/>
    <mergeCell ref="L283:M283"/>
    <mergeCell ref="G278:G280"/>
    <mergeCell ref="H278:H280"/>
    <mergeCell ref="I278:I280"/>
    <mergeCell ref="J278:J280"/>
    <mergeCell ref="L280:M280"/>
    <mergeCell ref="A281:A283"/>
    <mergeCell ref="B281:B283"/>
    <mergeCell ref="C281:C283"/>
    <mergeCell ref="D281:D283"/>
    <mergeCell ref="E281:E283"/>
    <mergeCell ref="A278:A280"/>
    <mergeCell ref="B278:B280"/>
    <mergeCell ref="C278:C280"/>
    <mergeCell ref="D278:D280"/>
    <mergeCell ref="E278:E280"/>
    <mergeCell ref="F278:F280"/>
    <mergeCell ref="F276:F277"/>
    <mergeCell ref="G276:G277"/>
    <mergeCell ref="H276:H277"/>
    <mergeCell ref="I276:I277"/>
    <mergeCell ref="J276:J277"/>
    <mergeCell ref="L277:M277"/>
    <mergeCell ref="G267:G275"/>
    <mergeCell ref="H267:H275"/>
    <mergeCell ref="I267:I275"/>
    <mergeCell ref="J267:J275"/>
    <mergeCell ref="L275:M275"/>
    <mergeCell ref="A276:A277"/>
    <mergeCell ref="B276:B277"/>
    <mergeCell ref="C276:C277"/>
    <mergeCell ref="D276:D277"/>
    <mergeCell ref="E276:E277"/>
    <mergeCell ref="A267:A275"/>
    <mergeCell ref="B267:B275"/>
    <mergeCell ref="C267:C275"/>
    <mergeCell ref="D267:D275"/>
    <mergeCell ref="E267:E275"/>
    <mergeCell ref="F267:F275"/>
    <mergeCell ref="F265:F266"/>
    <mergeCell ref="G265:G266"/>
    <mergeCell ref="H265:H266"/>
    <mergeCell ref="I265:I266"/>
    <mergeCell ref="J265:J266"/>
    <mergeCell ref="L266:M266"/>
    <mergeCell ref="G260:G264"/>
    <mergeCell ref="H260:H264"/>
    <mergeCell ref="I260:I264"/>
    <mergeCell ref="J260:J264"/>
    <mergeCell ref="L264:M264"/>
    <mergeCell ref="A265:A266"/>
    <mergeCell ref="B265:B266"/>
    <mergeCell ref="C265:C266"/>
    <mergeCell ref="D265:D266"/>
    <mergeCell ref="E265:E266"/>
    <mergeCell ref="A260:A264"/>
    <mergeCell ref="B260:B264"/>
    <mergeCell ref="C260:C264"/>
    <mergeCell ref="D260:D264"/>
    <mergeCell ref="E260:E264"/>
    <mergeCell ref="F260:F264"/>
    <mergeCell ref="F256:F259"/>
    <mergeCell ref="G256:G259"/>
    <mergeCell ref="H256:H259"/>
    <mergeCell ref="I256:I259"/>
    <mergeCell ref="J256:J259"/>
    <mergeCell ref="L259:M259"/>
    <mergeCell ref="G253:G255"/>
    <mergeCell ref="H253:H255"/>
    <mergeCell ref="I253:I255"/>
    <mergeCell ref="J253:J255"/>
    <mergeCell ref="L255:M255"/>
    <mergeCell ref="A256:A259"/>
    <mergeCell ref="B256:B259"/>
    <mergeCell ref="C256:C259"/>
    <mergeCell ref="D256:D259"/>
    <mergeCell ref="E256:E259"/>
    <mergeCell ref="A253:A255"/>
    <mergeCell ref="B253:B255"/>
    <mergeCell ref="C253:C255"/>
    <mergeCell ref="D253:D255"/>
    <mergeCell ref="E253:E255"/>
    <mergeCell ref="F253:F255"/>
    <mergeCell ref="F251:F252"/>
    <mergeCell ref="G251:G252"/>
    <mergeCell ref="H251:H252"/>
    <mergeCell ref="I251:I252"/>
    <mergeCell ref="J251:J252"/>
    <mergeCell ref="L252:M252"/>
    <mergeCell ref="G249:G250"/>
    <mergeCell ref="H249:H250"/>
    <mergeCell ref="I249:I250"/>
    <mergeCell ref="J249:J250"/>
    <mergeCell ref="L250:M250"/>
    <mergeCell ref="A251:A252"/>
    <mergeCell ref="B251:B252"/>
    <mergeCell ref="C251:C252"/>
    <mergeCell ref="D251:D252"/>
    <mergeCell ref="E251:E252"/>
    <mergeCell ref="A249:A250"/>
    <mergeCell ref="B249:B250"/>
    <mergeCell ref="C249:C250"/>
    <mergeCell ref="D249:D250"/>
    <mergeCell ref="E249:E250"/>
    <mergeCell ref="F249:F250"/>
    <mergeCell ref="F245:F248"/>
    <mergeCell ref="G245:G248"/>
    <mergeCell ref="H245:H248"/>
    <mergeCell ref="I245:I248"/>
    <mergeCell ref="J245:J248"/>
    <mergeCell ref="L248:M248"/>
    <mergeCell ref="G243:G244"/>
    <mergeCell ref="H243:H244"/>
    <mergeCell ref="I243:I244"/>
    <mergeCell ref="J243:J244"/>
    <mergeCell ref="L244:M244"/>
    <mergeCell ref="A245:A248"/>
    <mergeCell ref="B245:B248"/>
    <mergeCell ref="C245:C248"/>
    <mergeCell ref="D245:D248"/>
    <mergeCell ref="E245:E248"/>
    <mergeCell ref="A243:A244"/>
    <mergeCell ref="B243:B244"/>
    <mergeCell ref="C243:C244"/>
    <mergeCell ref="D243:D244"/>
    <mergeCell ref="E243:E244"/>
    <mergeCell ref="F243:F244"/>
    <mergeCell ref="F238:F242"/>
    <mergeCell ref="G238:G242"/>
    <mergeCell ref="H238:H242"/>
    <mergeCell ref="I238:I242"/>
    <mergeCell ref="J238:J242"/>
    <mergeCell ref="L242:M242"/>
    <mergeCell ref="G234:G237"/>
    <mergeCell ref="H234:H237"/>
    <mergeCell ref="I234:I237"/>
    <mergeCell ref="J234:J237"/>
    <mergeCell ref="L237:M237"/>
    <mergeCell ref="A238:A242"/>
    <mergeCell ref="B238:B242"/>
    <mergeCell ref="C238:C242"/>
    <mergeCell ref="D238:D242"/>
    <mergeCell ref="E238:E242"/>
    <mergeCell ref="A234:A237"/>
    <mergeCell ref="B234:B237"/>
    <mergeCell ref="C234:C237"/>
    <mergeCell ref="D234:D237"/>
    <mergeCell ref="E234:E237"/>
    <mergeCell ref="F234:F237"/>
    <mergeCell ref="F225:F233"/>
    <mergeCell ref="G225:G233"/>
    <mergeCell ref="H225:H233"/>
    <mergeCell ref="I225:I233"/>
    <mergeCell ref="J225:J233"/>
    <mergeCell ref="L233:M233"/>
    <mergeCell ref="G223:G224"/>
    <mergeCell ref="H223:H224"/>
    <mergeCell ref="I223:I224"/>
    <mergeCell ref="J223:J224"/>
    <mergeCell ref="L224:M224"/>
    <mergeCell ref="A225:A233"/>
    <mergeCell ref="B225:B233"/>
    <mergeCell ref="C225:C233"/>
    <mergeCell ref="D225:D233"/>
    <mergeCell ref="E225:E233"/>
    <mergeCell ref="A223:A224"/>
    <mergeCell ref="B223:B224"/>
    <mergeCell ref="C223:C224"/>
    <mergeCell ref="D223:D224"/>
    <mergeCell ref="E223:E224"/>
    <mergeCell ref="F223:F224"/>
    <mergeCell ref="F212:F222"/>
    <mergeCell ref="G212:G222"/>
    <mergeCell ref="H212:H222"/>
    <mergeCell ref="I212:I222"/>
    <mergeCell ref="J212:J222"/>
    <mergeCell ref="L222:M222"/>
    <mergeCell ref="G210:G211"/>
    <mergeCell ref="H210:H211"/>
    <mergeCell ref="I210:I211"/>
    <mergeCell ref="J210:J211"/>
    <mergeCell ref="L211:M211"/>
    <mergeCell ref="A212:A222"/>
    <mergeCell ref="B212:B222"/>
    <mergeCell ref="C212:C222"/>
    <mergeCell ref="D212:D222"/>
    <mergeCell ref="E212:E222"/>
    <mergeCell ref="A210:A211"/>
    <mergeCell ref="B210:B211"/>
    <mergeCell ref="C210:C211"/>
    <mergeCell ref="D210:D211"/>
    <mergeCell ref="E210:E211"/>
    <mergeCell ref="F210:F211"/>
    <mergeCell ref="F207:F209"/>
    <mergeCell ref="G207:G209"/>
    <mergeCell ref="H207:H209"/>
    <mergeCell ref="I207:I209"/>
    <mergeCell ref="J207:J209"/>
    <mergeCell ref="L209:M209"/>
    <mergeCell ref="G205:G206"/>
    <mergeCell ref="H205:H206"/>
    <mergeCell ref="I205:I206"/>
    <mergeCell ref="J205:J206"/>
    <mergeCell ref="L206:M206"/>
    <mergeCell ref="A207:A209"/>
    <mergeCell ref="B207:B209"/>
    <mergeCell ref="C207:C209"/>
    <mergeCell ref="D207:D209"/>
    <mergeCell ref="E207:E209"/>
    <mergeCell ref="A205:A206"/>
    <mergeCell ref="B205:B206"/>
    <mergeCell ref="C205:C206"/>
    <mergeCell ref="D205:D206"/>
    <mergeCell ref="E205:E206"/>
    <mergeCell ref="F205:F206"/>
    <mergeCell ref="F202:F204"/>
    <mergeCell ref="G202:G204"/>
    <mergeCell ref="H202:H204"/>
    <mergeCell ref="I202:I204"/>
    <mergeCell ref="J202:J204"/>
    <mergeCell ref="L204:M204"/>
    <mergeCell ref="G199:G201"/>
    <mergeCell ref="H199:H201"/>
    <mergeCell ref="I199:I201"/>
    <mergeCell ref="J199:J201"/>
    <mergeCell ref="L201:M201"/>
    <mergeCell ref="A202:A204"/>
    <mergeCell ref="B202:B204"/>
    <mergeCell ref="C202:C204"/>
    <mergeCell ref="D202:D204"/>
    <mergeCell ref="E202:E204"/>
    <mergeCell ref="A199:A201"/>
    <mergeCell ref="B199:B201"/>
    <mergeCell ref="C199:C201"/>
    <mergeCell ref="D199:D201"/>
    <mergeCell ref="E199:E201"/>
    <mergeCell ref="F199:F201"/>
    <mergeCell ref="F192:F198"/>
    <mergeCell ref="G192:G198"/>
    <mergeCell ref="H192:H198"/>
    <mergeCell ref="I192:I198"/>
    <mergeCell ref="J192:J198"/>
    <mergeCell ref="L198:M198"/>
    <mergeCell ref="G185:G191"/>
    <mergeCell ref="H185:H191"/>
    <mergeCell ref="I185:I191"/>
    <mergeCell ref="J185:J191"/>
    <mergeCell ref="L191:M191"/>
    <mergeCell ref="A192:A198"/>
    <mergeCell ref="B192:B198"/>
    <mergeCell ref="C192:C198"/>
    <mergeCell ref="D192:D198"/>
    <mergeCell ref="E192:E198"/>
    <mergeCell ref="A185:A191"/>
    <mergeCell ref="B185:B191"/>
    <mergeCell ref="C185:C191"/>
    <mergeCell ref="D185:D191"/>
    <mergeCell ref="E185:E191"/>
    <mergeCell ref="F185:F191"/>
    <mergeCell ref="F181:F184"/>
    <mergeCell ref="G181:G184"/>
    <mergeCell ref="H181:H184"/>
    <mergeCell ref="I181:I184"/>
    <mergeCell ref="J181:J184"/>
    <mergeCell ref="L184:M184"/>
    <mergeCell ref="G175:G180"/>
    <mergeCell ref="H175:H180"/>
    <mergeCell ref="I175:I180"/>
    <mergeCell ref="J175:J180"/>
    <mergeCell ref="L180:M180"/>
    <mergeCell ref="A181:A184"/>
    <mergeCell ref="B181:B184"/>
    <mergeCell ref="C181:C184"/>
    <mergeCell ref="D181:D184"/>
    <mergeCell ref="E181:E184"/>
    <mergeCell ref="A175:A180"/>
    <mergeCell ref="B175:B180"/>
    <mergeCell ref="C175:C180"/>
    <mergeCell ref="D175:D180"/>
    <mergeCell ref="E175:E180"/>
    <mergeCell ref="F175:F180"/>
    <mergeCell ref="F171:F174"/>
    <mergeCell ref="G171:G174"/>
    <mergeCell ref="H171:H174"/>
    <mergeCell ref="I171:I174"/>
    <mergeCell ref="J171:J174"/>
    <mergeCell ref="L174:M174"/>
    <mergeCell ref="G168:G170"/>
    <mergeCell ref="H168:H170"/>
    <mergeCell ref="I168:I170"/>
    <mergeCell ref="J168:J170"/>
    <mergeCell ref="L170:M170"/>
    <mergeCell ref="A171:A174"/>
    <mergeCell ref="B171:B174"/>
    <mergeCell ref="C171:C174"/>
    <mergeCell ref="D171:D174"/>
    <mergeCell ref="E171:E174"/>
    <mergeCell ref="A168:A170"/>
    <mergeCell ref="B168:B170"/>
    <mergeCell ref="C168:C170"/>
    <mergeCell ref="D168:D170"/>
    <mergeCell ref="E168:E170"/>
    <mergeCell ref="F168:F170"/>
    <mergeCell ref="F166:F167"/>
    <mergeCell ref="G166:G167"/>
    <mergeCell ref="H166:H167"/>
    <mergeCell ref="I166:I167"/>
    <mergeCell ref="J166:J167"/>
    <mergeCell ref="L167:M167"/>
    <mergeCell ref="G162:G165"/>
    <mergeCell ref="H162:H165"/>
    <mergeCell ref="I162:I165"/>
    <mergeCell ref="J162:J165"/>
    <mergeCell ref="L165:M165"/>
    <mergeCell ref="A166:A167"/>
    <mergeCell ref="B166:B167"/>
    <mergeCell ref="C166:C167"/>
    <mergeCell ref="D166:D167"/>
    <mergeCell ref="E166:E167"/>
    <mergeCell ref="A162:A165"/>
    <mergeCell ref="B162:B165"/>
    <mergeCell ref="C162:C165"/>
    <mergeCell ref="D162:D165"/>
    <mergeCell ref="E162:E165"/>
    <mergeCell ref="F162:F165"/>
    <mergeCell ref="F159:F161"/>
    <mergeCell ref="G159:G161"/>
    <mergeCell ref="H159:H161"/>
    <mergeCell ref="I159:I161"/>
    <mergeCell ref="J159:J161"/>
    <mergeCell ref="L161:M161"/>
    <mergeCell ref="G153:G158"/>
    <mergeCell ref="H153:H158"/>
    <mergeCell ref="I153:I158"/>
    <mergeCell ref="J153:J158"/>
    <mergeCell ref="L158:M158"/>
    <mergeCell ref="A159:A161"/>
    <mergeCell ref="B159:B161"/>
    <mergeCell ref="C159:C161"/>
    <mergeCell ref="D159:D161"/>
    <mergeCell ref="E159:E161"/>
    <mergeCell ref="A153:A158"/>
    <mergeCell ref="B153:B158"/>
    <mergeCell ref="C153:C158"/>
    <mergeCell ref="D153:D158"/>
    <mergeCell ref="E153:E158"/>
    <mergeCell ref="F153:F158"/>
    <mergeCell ref="F141:F152"/>
    <mergeCell ref="G141:G152"/>
    <mergeCell ref="H141:H152"/>
    <mergeCell ref="I141:I152"/>
    <mergeCell ref="J141:J152"/>
    <mergeCell ref="L152:M152"/>
    <mergeCell ref="G137:G140"/>
    <mergeCell ref="H137:H140"/>
    <mergeCell ref="I137:I140"/>
    <mergeCell ref="J137:J140"/>
    <mergeCell ref="L140:M140"/>
    <mergeCell ref="A141:A152"/>
    <mergeCell ref="B141:B152"/>
    <mergeCell ref="C141:C152"/>
    <mergeCell ref="D141:D152"/>
    <mergeCell ref="E141:E152"/>
    <mergeCell ref="A137:A140"/>
    <mergeCell ref="B137:B140"/>
    <mergeCell ref="C137:C140"/>
    <mergeCell ref="D137:D140"/>
    <mergeCell ref="E137:E140"/>
    <mergeCell ref="F137:F140"/>
    <mergeCell ref="F129:F136"/>
    <mergeCell ref="G129:G136"/>
    <mergeCell ref="H129:H136"/>
    <mergeCell ref="I129:I136"/>
    <mergeCell ref="J129:J136"/>
    <mergeCell ref="L136:M136"/>
    <mergeCell ref="G127:G128"/>
    <mergeCell ref="H127:H128"/>
    <mergeCell ref="I127:I128"/>
    <mergeCell ref="J127:J128"/>
    <mergeCell ref="L128:M128"/>
    <mergeCell ref="A129:A136"/>
    <mergeCell ref="B129:B136"/>
    <mergeCell ref="C129:C136"/>
    <mergeCell ref="D129:D136"/>
    <mergeCell ref="E129:E136"/>
    <mergeCell ref="A127:A128"/>
    <mergeCell ref="B127:B128"/>
    <mergeCell ref="C127:C128"/>
    <mergeCell ref="D127:D128"/>
    <mergeCell ref="E127:E128"/>
    <mergeCell ref="F127:F128"/>
    <mergeCell ref="F123:F126"/>
    <mergeCell ref="G123:G126"/>
    <mergeCell ref="H123:H126"/>
    <mergeCell ref="I123:I126"/>
    <mergeCell ref="J123:J126"/>
    <mergeCell ref="L126:M126"/>
    <mergeCell ref="G120:G122"/>
    <mergeCell ref="H120:H122"/>
    <mergeCell ref="I120:I122"/>
    <mergeCell ref="J120:J122"/>
    <mergeCell ref="L122:M122"/>
    <mergeCell ref="A123:A126"/>
    <mergeCell ref="B123:B126"/>
    <mergeCell ref="C123:C126"/>
    <mergeCell ref="D123:D126"/>
    <mergeCell ref="E123:E126"/>
    <mergeCell ref="A120:A122"/>
    <mergeCell ref="B120:B122"/>
    <mergeCell ref="C120:C122"/>
    <mergeCell ref="D120:D122"/>
    <mergeCell ref="E120:E122"/>
    <mergeCell ref="F120:F122"/>
    <mergeCell ref="F117:F119"/>
    <mergeCell ref="G117:G119"/>
    <mergeCell ref="H117:H119"/>
    <mergeCell ref="I117:I119"/>
    <mergeCell ref="J117:J119"/>
    <mergeCell ref="L119:M119"/>
    <mergeCell ref="G105:G116"/>
    <mergeCell ref="H105:H116"/>
    <mergeCell ref="I105:I116"/>
    <mergeCell ref="J105:J116"/>
    <mergeCell ref="L116:M116"/>
    <mergeCell ref="A117:A119"/>
    <mergeCell ref="B117:B119"/>
    <mergeCell ref="C117:C119"/>
    <mergeCell ref="D117:D119"/>
    <mergeCell ref="E117:E119"/>
    <mergeCell ref="A105:A116"/>
    <mergeCell ref="B105:B116"/>
    <mergeCell ref="C105:C116"/>
    <mergeCell ref="D105:D116"/>
    <mergeCell ref="E105:E116"/>
    <mergeCell ref="F105:F116"/>
    <mergeCell ref="F103:F104"/>
    <mergeCell ref="G103:G104"/>
    <mergeCell ref="H103:H104"/>
    <mergeCell ref="I103:I104"/>
    <mergeCell ref="J103:J104"/>
    <mergeCell ref="L104:M104"/>
    <mergeCell ref="G101:G102"/>
    <mergeCell ref="H101:H102"/>
    <mergeCell ref="I101:I102"/>
    <mergeCell ref="J101:J102"/>
    <mergeCell ref="L102:M102"/>
    <mergeCell ref="A103:A104"/>
    <mergeCell ref="B103:B104"/>
    <mergeCell ref="C103:C104"/>
    <mergeCell ref="D103:D104"/>
    <mergeCell ref="E103:E104"/>
    <mergeCell ref="A101:A102"/>
    <mergeCell ref="B101:B102"/>
    <mergeCell ref="C101:C102"/>
    <mergeCell ref="D101:D102"/>
    <mergeCell ref="E101:E102"/>
    <mergeCell ref="F101:F102"/>
    <mergeCell ref="F99:F100"/>
    <mergeCell ref="G99:G100"/>
    <mergeCell ref="H99:H100"/>
    <mergeCell ref="I99:I100"/>
    <mergeCell ref="J99:J100"/>
    <mergeCell ref="L100:M100"/>
    <mergeCell ref="G97:G98"/>
    <mergeCell ref="H97:H98"/>
    <mergeCell ref="I97:I98"/>
    <mergeCell ref="J97:J98"/>
    <mergeCell ref="L98:M98"/>
    <mergeCell ref="A99:A100"/>
    <mergeCell ref="B99:B100"/>
    <mergeCell ref="C99:C100"/>
    <mergeCell ref="D99:D100"/>
    <mergeCell ref="E99:E100"/>
    <mergeCell ref="A97:A98"/>
    <mergeCell ref="B97:B98"/>
    <mergeCell ref="C97:C98"/>
    <mergeCell ref="D97:D98"/>
    <mergeCell ref="E97:E98"/>
    <mergeCell ref="F97:F98"/>
    <mergeCell ref="F95:F96"/>
    <mergeCell ref="G95:G96"/>
    <mergeCell ref="H95:H96"/>
    <mergeCell ref="I95:I96"/>
    <mergeCell ref="J95:J96"/>
    <mergeCell ref="L96:M96"/>
    <mergeCell ref="G92:G94"/>
    <mergeCell ref="H92:H94"/>
    <mergeCell ref="I92:I94"/>
    <mergeCell ref="J92:J94"/>
    <mergeCell ref="L94:M94"/>
    <mergeCell ref="A95:A96"/>
    <mergeCell ref="B95:B96"/>
    <mergeCell ref="C95:C96"/>
    <mergeCell ref="D95:D96"/>
    <mergeCell ref="E95:E96"/>
    <mergeCell ref="A92:A94"/>
    <mergeCell ref="B92:B94"/>
    <mergeCell ref="C92:C94"/>
    <mergeCell ref="D92:D94"/>
    <mergeCell ref="E92:E94"/>
    <mergeCell ref="F92:F94"/>
    <mergeCell ref="F89:F91"/>
    <mergeCell ref="G89:G91"/>
    <mergeCell ref="H89:H91"/>
    <mergeCell ref="I89:I91"/>
    <mergeCell ref="J89:J91"/>
    <mergeCell ref="L91:M91"/>
    <mergeCell ref="G87:G88"/>
    <mergeCell ref="H87:H88"/>
    <mergeCell ref="I87:I88"/>
    <mergeCell ref="J87:J88"/>
    <mergeCell ref="L88:M88"/>
    <mergeCell ref="A89:A91"/>
    <mergeCell ref="B89:B91"/>
    <mergeCell ref="C89:C91"/>
    <mergeCell ref="D89:D91"/>
    <mergeCell ref="E89:E91"/>
    <mergeCell ref="A87:A88"/>
    <mergeCell ref="B87:B88"/>
    <mergeCell ref="C87:C88"/>
    <mergeCell ref="D87:D88"/>
    <mergeCell ref="E87:E88"/>
    <mergeCell ref="F87:F88"/>
    <mergeCell ref="F85:F86"/>
    <mergeCell ref="G85:G86"/>
    <mergeCell ref="H85:H86"/>
    <mergeCell ref="I85:I86"/>
    <mergeCell ref="J85:J86"/>
    <mergeCell ref="L86:M86"/>
    <mergeCell ref="G80:G84"/>
    <mergeCell ref="H80:H84"/>
    <mergeCell ref="I80:I84"/>
    <mergeCell ref="J80:J84"/>
    <mergeCell ref="L84:M84"/>
    <mergeCell ref="A85:A86"/>
    <mergeCell ref="B85:B86"/>
    <mergeCell ref="C85:C86"/>
    <mergeCell ref="D85:D86"/>
    <mergeCell ref="E85:E86"/>
    <mergeCell ref="A80:A84"/>
    <mergeCell ref="B80:B84"/>
    <mergeCell ref="C80:C84"/>
    <mergeCell ref="D80:D84"/>
    <mergeCell ref="E80:E84"/>
    <mergeCell ref="F80:F84"/>
    <mergeCell ref="F77:F79"/>
    <mergeCell ref="G77:G79"/>
    <mergeCell ref="H77:H79"/>
    <mergeCell ref="I77:I79"/>
    <mergeCell ref="J77:J79"/>
    <mergeCell ref="L79:M79"/>
    <mergeCell ref="G73:G76"/>
    <mergeCell ref="H73:H76"/>
    <mergeCell ref="I73:I76"/>
    <mergeCell ref="J73:J76"/>
    <mergeCell ref="L76:M76"/>
    <mergeCell ref="A77:A79"/>
    <mergeCell ref="B77:B79"/>
    <mergeCell ref="C77:C79"/>
    <mergeCell ref="D77:D79"/>
    <mergeCell ref="E77:E79"/>
    <mergeCell ref="A73:A76"/>
    <mergeCell ref="B73:B76"/>
    <mergeCell ref="C73:C76"/>
    <mergeCell ref="D73:D76"/>
    <mergeCell ref="E73:E76"/>
    <mergeCell ref="F73:F76"/>
    <mergeCell ref="F68:F72"/>
    <mergeCell ref="G68:G72"/>
    <mergeCell ref="H68:H72"/>
    <mergeCell ref="I68:I72"/>
    <mergeCell ref="J68:J72"/>
    <mergeCell ref="L72:M72"/>
    <mergeCell ref="G65:G67"/>
    <mergeCell ref="H65:H67"/>
    <mergeCell ref="I65:I67"/>
    <mergeCell ref="J65:J67"/>
    <mergeCell ref="L67:M67"/>
    <mergeCell ref="A68:A72"/>
    <mergeCell ref="B68:B72"/>
    <mergeCell ref="C68:C72"/>
    <mergeCell ref="D68:D72"/>
    <mergeCell ref="E68:E72"/>
    <mergeCell ref="A65:A67"/>
    <mergeCell ref="B65:B67"/>
    <mergeCell ref="C65:C67"/>
    <mergeCell ref="D65:D67"/>
    <mergeCell ref="E65:E67"/>
    <mergeCell ref="F65:F67"/>
    <mergeCell ref="F63:F64"/>
    <mergeCell ref="G63:G64"/>
    <mergeCell ref="H63:H64"/>
    <mergeCell ref="I63:I64"/>
    <mergeCell ref="J63:J64"/>
    <mergeCell ref="L64:M64"/>
    <mergeCell ref="G57:G62"/>
    <mergeCell ref="H57:H62"/>
    <mergeCell ref="I57:I62"/>
    <mergeCell ref="J57:J62"/>
    <mergeCell ref="L62:M62"/>
    <mergeCell ref="A63:A64"/>
    <mergeCell ref="B63:B64"/>
    <mergeCell ref="C63:C64"/>
    <mergeCell ref="D63:D64"/>
    <mergeCell ref="E63:E64"/>
    <mergeCell ref="A57:A62"/>
    <mergeCell ref="B57:B62"/>
    <mergeCell ref="C57:C62"/>
    <mergeCell ref="D57:D62"/>
    <mergeCell ref="E57:E62"/>
    <mergeCell ref="F57:F62"/>
    <mergeCell ref="F47:F56"/>
    <mergeCell ref="G47:G56"/>
    <mergeCell ref="H47:H56"/>
    <mergeCell ref="I47:I56"/>
    <mergeCell ref="J47:J56"/>
    <mergeCell ref="L56:M56"/>
    <mergeCell ref="G36:G46"/>
    <mergeCell ref="H36:H46"/>
    <mergeCell ref="I36:I46"/>
    <mergeCell ref="J36:J46"/>
    <mergeCell ref="L46:M46"/>
    <mergeCell ref="A47:A56"/>
    <mergeCell ref="B47:B56"/>
    <mergeCell ref="C47:C56"/>
    <mergeCell ref="D47:D56"/>
    <mergeCell ref="E47:E56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NjegaUgovorena_102022</vt:lpstr>
      <vt:lpstr>NjegaUgovorena_102022!Print_Area</vt:lpstr>
      <vt:lpstr>NjegaUgovorena_102022!Print_Titles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2022-11-04T12:55:21Z</dcterms:created>
  <dcterms:modified xsi:type="dcterms:W3CDTF">2022-11-04T12:55:21Z</dcterms:modified>
</cp:coreProperties>
</file>