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2\12\"/>
    </mc:Choice>
  </mc:AlternateContent>
  <bookViews>
    <workbookView xWindow="0" yWindow="0" windowWidth="28800" windowHeight="11655"/>
  </bookViews>
  <sheets>
    <sheet name="NjegaUgovorena_122022" sheetId="1" r:id="rId1"/>
  </sheets>
  <definedNames>
    <definedName name="_xlnm._FilterDatabase" localSheetId="0" hidden="1">NjegaUgovorena_122022!$A$3:$M$3</definedName>
    <definedName name="_xlnm.Print_Area" localSheetId="0">NjegaUgovorena_122022!$A:$M</definedName>
    <definedName name="_xlnm.Print_Titles" localSheetId="0">NjegaUgovorena_122022!$2:$3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1" i="1" l="1"/>
  <c r="K737" i="1"/>
  <c r="K735" i="1"/>
  <c r="K732" i="1"/>
  <c r="K723" i="1"/>
  <c r="K721" i="1"/>
  <c r="K719" i="1"/>
  <c r="K714" i="1"/>
  <c r="K710" i="1"/>
  <c r="K708" i="1"/>
  <c r="K706" i="1"/>
  <c r="K704" i="1"/>
  <c r="K699" i="1"/>
  <c r="K697" i="1"/>
  <c r="K692" i="1"/>
  <c r="K688" i="1"/>
  <c r="K686" i="1"/>
  <c r="K684" i="1"/>
  <c r="K682" i="1"/>
  <c r="K680" i="1"/>
  <c r="K677" i="1"/>
  <c r="K675" i="1"/>
  <c r="K673" i="1"/>
  <c r="K671" i="1"/>
  <c r="K669" i="1"/>
  <c r="K667" i="1"/>
  <c r="K656" i="1"/>
  <c r="K653" i="1"/>
  <c r="K650" i="1"/>
  <c r="K648" i="1"/>
  <c r="K642" i="1"/>
  <c r="K640" i="1"/>
  <c r="K632" i="1"/>
  <c r="K627" i="1"/>
  <c r="K621" i="1"/>
  <c r="K617" i="1"/>
  <c r="K615" i="1"/>
  <c r="K610" i="1"/>
  <c r="K608" i="1"/>
  <c r="K605" i="1"/>
  <c r="K596" i="1"/>
  <c r="K579" i="1"/>
  <c r="K576" i="1"/>
  <c r="K573" i="1"/>
  <c r="K552" i="1"/>
  <c r="K549" i="1"/>
  <c r="K544" i="1"/>
  <c r="K541" i="1"/>
  <c r="K538" i="1"/>
  <c r="K536" i="1"/>
  <c r="K534" i="1"/>
  <c r="K531" i="1"/>
  <c r="K528" i="1"/>
  <c r="K526" i="1"/>
  <c r="K524" i="1"/>
  <c r="K522" i="1"/>
  <c r="K520" i="1"/>
  <c r="K518" i="1"/>
  <c r="K509" i="1"/>
  <c r="K501" i="1"/>
  <c r="K498" i="1"/>
  <c r="K495" i="1"/>
  <c r="K491" i="1"/>
  <c r="K485" i="1"/>
  <c r="K481" i="1"/>
  <c r="K478" i="1"/>
  <c r="K459" i="1"/>
  <c r="K455" i="1"/>
  <c r="K453" i="1"/>
  <c r="K447" i="1"/>
  <c r="K445" i="1"/>
  <c r="K442" i="1"/>
  <c r="K436" i="1"/>
  <c r="K430" i="1"/>
  <c r="K423" i="1"/>
  <c r="K419" i="1"/>
  <c r="K416" i="1"/>
  <c r="K409" i="1"/>
  <c r="K407" i="1"/>
  <c r="K405" i="1"/>
  <c r="K403" i="1"/>
  <c r="K400" i="1"/>
  <c r="K392" i="1"/>
  <c r="K390" i="1"/>
  <c r="K385" i="1"/>
  <c r="K383" i="1"/>
  <c r="K380" i="1"/>
  <c r="K378" i="1"/>
  <c r="K376" i="1"/>
  <c r="K374" i="1"/>
  <c r="K363" i="1"/>
  <c r="K357" i="1"/>
  <c r="K353" i="1"/>
  <c r="K348" i="1"/>
  <c r="K346" i="1"/>
  <c r="K344" i="1"/>
  <c r="K342" i="1"/>
  <c r="K339" i="1"/>
  <c r="K337" i="1"/>
  <c r="K335" i="1"/>
  <c r="K333" i="1"/>
  <c r="K331" i="1"/>
  <c r="K327" i="1"/>
  <c r="K322" i="1"/>
  <c r="K316" i="1"/>
  <c r="K313" i="1"/>
  <c r="K305" i="1"/>
  <c r="K303" i="1"/>
  <c r="K301" i="1"/>
  <c r="K298" i="1"/>
  <c r="K291" i="1"/>
  <c r="K282" i="1"/>
  <c r="K279" i="1"/>
  <c r="K276" i="1"/>
  <c r="K274" i="1"/>
  <c r="K265" i="1"/>
  <c r="K263" i="1"/>
  <c r="K258" i="1"/>
  <c r="K254" i="1"/>
  <c r="K251" i="1"/>
  <c r="K249" i="1"/>
  <c r="K247" i="1"/>
  <c r="K243" i="1"/>
  <c r="K241" i="1"/>
  <c r="K236" i="1"/>
  <c r="K232" i="1"/>
  <c r="K223" i="1"/>
  <c r="K221" i="1"/>
  <c r="K210" i="1"/>
  <c r="K208" i="1"/>
  <c r="K205" i="1"/>
  <c r="K203" i="1"/>
  <c r="K200" i="1"/>
  <c r="K197" i="1"/>
  <c r="K190" i="1"/>
  <c r="K183" i="1"/>
  <c r="K179" i="1"/>
  <c r="K173" i="1"/>
  <c r="K169" i="1"/>
  <c r="K166" i="1"/>
  <c r="K164" i="1"/>
  <c r="K160" i="1"/>
  <c r="K157" i="1"/>
  <c r="K151" i="1"/>
  <c r="K139" i="1"/>
  <c r="K135" i="1"/>
  <c r="K127" i="1"/>
  <c r="K125" i="1"/>
  <c r="K121" i="1"/>
  <c r="K118" i="1"/>
  <c r="K115" i="1"/>
  <c r="K104" i="1"/>
  <c r="K102" i="1"/>
  <c r="K100" i="1"/>
  <c r="K98" i="1"/>
  <c r="K96" i="1"/>
  <c r="K94" i="1"/>
  <c r="K91" i="1"/>
  <c r="K88" i="1"/>
  <c r="K86" i="1"/>
  <c r="K84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<sst xmlns="http://schemas.openxmlformats.org/spreadsheetml/2006/main" count="2908" uniqueCount="1155">
  <si>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</si>
  <si>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</si>
  <si>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</si>
  <si>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</si>
  <si>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</si>
  <si>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</si>
  <si>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</si>
  <si>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</si>
  <si>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</si>
  <si>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</si>
  <si>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</si>
  <si>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</si>
  <si>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</si>
  <si>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</si>
  <si>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</si>
  <si>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</si>
  <si>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</si>
  <si>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</si>
  <si>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</si>
  <si>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</si>
  <si>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</si>
  <si>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</si>
  <si>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</si>
  <si>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</si>
  <si>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</si>
  <si>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</si>
  <si>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</si>
  <si>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</si>
  <si>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</si>
  <si>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</si>
  <si>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</si>
  <si>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</si>
  <si>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ROVIŠĆE</t>
  </si>
  <si>
    <t>KAPELA</t>
  </si>
  <si>
    <t>300030002</t>
  </si>
  <si>
    <t xml:space="preserve">USTANOVA ZA ZDRAVSTVENU NJEGU U KUĆI ŽAGAR </t>
  </si>
  <si>
    <t>UL. DR. ANTE STARČEVIĆA</t>
  </si>
  <si>
    <t>6</t>
  </si>
  <si>
    <t>BEREK</t>
  </si>
  <si>
    <t>NOVA RAČA</t>
  </si>
  <si>
    <t>VELIKA PISANICA</t>
  </si>
  <si>
    <t>GRUBIŠNO POLJE</t>
  </si>
  <si>
    <t>ĐULOVAC</t>
  </si>
  <si>
    <t>VELIKO TROJSTVO</t>
  </si>
  <si>
    <t>VELIKI GRĐEVAC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</si>
  <si>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</si>
  <si>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</si>
  <si>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</si>
  <si>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</si>
  <si>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</si>
  <si>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ŠTEFANJE</t>
  </si>
  <si>
    <t>IVANSKA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</si>
  <si>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</si>
  <si>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</si>
  <si>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</si>
  <si>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</si>
  <si>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</si>
  <si>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</si>
  <si>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</si>
  <si>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</si>
  <si>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</si>
  <si>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</si>
  <si>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</si>
  <si>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</si>
  <si>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</si>
  <si>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</si>
  <si>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</si>
  <si>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</si>
  <si>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</si>
  <si>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</si>
  <si>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</si>
  <si>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</si>
  <si>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</si>
  <si>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</si>
  <si>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</si>
  <si>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</si>
  <si>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</si>
  <si>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</si>
  <si>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</si>
  <si>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</si>
  <si>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</si>
  <si>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</si>
  <si>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</si>
  <si>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</si>
  <si>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NEDELIŠĆE</t>
  </si>
  <si>
    <t>PODTUREN</t>
  </si>
  <si>
    <t>SVETI MARTIN NA MURI</t>
  </si>
  <si>
    <t>MALA SUBOTICA</t>
  </si>
  <si>
    <t>MURSKO SREDIŠĆE</t>
  </si>
  <si>
    <t>PRELOG</t>
  </si>
  <si>
    <t>SVETI JURAJ NA BREGU</t>
  </si>
  <si>
    <t>SELNICA</t>
  </si>
  <si>
    <t>VRATIŠINEC</t>
  </si>
  <si>
    <t>346634660</t>
  </si>
  <si>
    <t xml:space="preserve">USTANOVA ZA ZDRAVSTVENU NJEGU STRAHIJA </t>
  </si>
  <si>
    <t>40320</t>
  </si>
  <si>
    <t>DONJI KRALJEVEC</t>
  </si>
  <si>
    <t>ČAKOVEČKA</t>
  </si>
  <si>
    <t>SVETA MARIJA</t>
  </si>
  <si>
    <t>GORIČAN</t>
  </si>
  <si>
    <t>BELICA</t>
  </si>
  <si>
    <t>KOTORIBA</t>
  </si>
  <si>
    <t>DONJA DUBRAVA</t>
  </si>
  <si>
    <t>DOMAŠINEC</t>
  </si>
  <si>
    <t>PRIBISLAVEC</t>
  </si>
  <si>
    <t>392139219</t>
  </si>
  <si>
    <t xml:space="preserve">USTANOVA ZA ZDRAVSTVENU NJEGU MARIJA TOPLEK </t>
  </si>
  <si>
    <t>ULICA PETRA ZRINSKOG</t>
  </si>
  <si>
    <t>STRAHONINEC</t>
  </si>
  <si>
    <t>OREHOVICA</t>
  </si>
  <si>
    <t>ŠTRIGOVA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</si>
  <si>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</si>
  <si>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</si>
  <si>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</si>
  <si>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</si>
  <si>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</si>
  <si>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</si>
  <si>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</si>
  <si>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</si>
  <si>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</si>
  <si>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</si>
  <si>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</si>
  <si>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</si>
  <si>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</si>
  <si>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</si>
  <si>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</si>
  <si>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</si>
  <si>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</si>
  <si>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</si>
  <si>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</si>
  <si>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KONAVLE</t>
  </si>
  <si>
    <t>MLJET</t>
  </si>
  <si>
    <t>ŽUPA DUBROVAČKA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</si>
  <si>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</si>
  <si>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</si>
  <si>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</si>
  <si>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</si>
  <si>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</si>
  <si>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</si>
  <si>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</si>
  <si>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</si>
  <si>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</si>
  <si>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</si>
  <si>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</si>
  <si>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</si>
  <si>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</si>
  <si>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</si>
  <si>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</si>
  <si>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</si>
  <si>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</si>
  <si>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OPUZEN</t>
  </si>
  <si>
    <t>GRADAC</t>
  </si>
  <si>
    <t xml:space="preserve">Split    </t>
  </si>
  <si>
    <t>STON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</si>
  <si>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</si>
  <si>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</si>
  <si>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</si>
  <si>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</si>
  <si>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</si>
  <si>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</si>
  <si>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</si>
  <si>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</si>
  <si>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</si>
  <si>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</si>
  <si>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</si>
  <si>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</si>
  <si>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</si>
  <si>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</si>
  <si>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</si>
  <si>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</si>
  <si>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</si>
  <si>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</si>
  <si>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</si>
  <si>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</si>
  <si>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</si>
  <si>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</si>
  <si>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</si>
  <si>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</si>
  <si>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</si>
  <si>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</si>
  <si>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</si>
  <si>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</si>
  <si>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</si>
  <si>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</si>
  <si>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</si>
  <si>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</si>
  <si>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</si>
  <si>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</si>
  <si>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</si>
  <si>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</si>
  <si>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</si>
  <si>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</si>
  <si>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</si>
  <si>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</si>
  <si>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</si>
  <si>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</si>
  <si>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</si>
  <si>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</si>
  <si>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</si>
  <si>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</si>
  <si>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</si>
  <si>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</si>
  <si>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</si>
  <si>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</si>
  <si>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</si>
  <si>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</si>
  <si>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</si>
  <si>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</si>
  <si>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</si>
  <si>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</si>
  <si>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</si>
  <si>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</si>
  <si>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</si>
  <si>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GENERALSKI STOL</t>
  </si>
  <si>
    <t>SLUNJ</t>
  </si>
  <si>
    <t>RAKOVICA</t>
  </si>
  <si>
    <t>DUGA RESA</t>
  </si>
  <si>
    <t>CETINGRAD</t>
  </si>
  <si>
    <t>ŽAKANJE</t>
  </si>
  <si>
    <t>DRAGANIĆ</t>
  </si>
  <si>
    <t>OZALJ</t>
  </si>
  <si>
    <t>BARILOVIĆ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</si>
  <si>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</si>
  <si>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</si>
  <si>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</si>
  <si>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</si>
  <si>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</si>
  <si>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</si>
  <si>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</si>
  <si>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</si>
  <si>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</si>
  <si>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</si>
  <si>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</si>
  <si>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</si>
  <si>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</si>
  <si>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</si>
  <si>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NETRETIĆ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</si>
  <si>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</si>
  <si>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</si>
  <si>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</si>
  <si>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</si>
  <si>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</si>
  <si>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</si>
  <si>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</si>
  <si>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</si>
  <si>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</si>
  <si>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</si>
  <si>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</si>
  <si>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RASINJA</t>
  </si>
  <si>
    <t>LEGRAD</t>
  </si>
  <si>
    <t>GOLA</t>
  </si>
  <si>
    <t>ĐURĐEVAC</t>
  </si>
  <si>
    <t>FERDINANDOVAC</t>
  </si>
  <si>
    <t>ĐELEKOVEC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</si>
  <si>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</si>
  <si>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</si>
  <si>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</si>
  <si>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</si>
  <si>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</si>
  <si>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</si>
  <si>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</si>
  <si>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</si>
  <si>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</si>
  <si>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</si>
  <si>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</si>
  <si>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</si>
  <si>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</si>
  <si>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VIRJE</t>
  </si>
  <si>
    <t>KOPRIVNIČKI BREGI</t>
  </si>
  <si>
    <t>PETERANEC</t>
  </si>
  <si>
    <t>DRNJE</t>
  </si>
  <si>
    <t>KLOŠTAR PODRAVSKI</t>
  </si>
  <si>
    <t>NOVIGRAD PODRAVSKI</t>
  </si>
  <si>
    <t>MOLVE</t>
  </si>
  <si>
    <t>PODRAVSKE SESVETE</t>
  </si>
  <si>
    <t>SOKOLOVAC</t>
  </si>
  <si>
    <t>345534557</t>
  </si>
  <si>
    <t xml:space="preserve">USTANOVA ZA ZDRAVSTVENU NJEGU MEDIVIVA </t>
  </si>
  <si>
    <t>MLADINE</t>
  </si>
  <si>
    <t>36</t>
  </si>
  <si>
    <t>GORNJA RIJEKA</t>
  </si>
  <si>
    <t>FARKAŠEVAC</t>
  </si>
  <si>
    <t xml:space="preserve">Zagreb   </t>
  </si>
  <si>
    <t>GRADEC</t>
  </si>
  <si>
    <t>DUBRAVA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</si>
  <si>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</si>
  <si>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</si>
  <si>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</si>
  <si>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</si>
  <si>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</si>
  <si>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</si>
  <si>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</si>
  <si>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</si>
  <si>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</si>
  <si>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</si>
  <si>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</si>
  <si>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</si>
  <si>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</si>
  <si>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</si>
  <si>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</si>
  <si>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</si>
  <si>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</si>
  <si>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</si>
  <si>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</si>
  <si>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</si>
  <si>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</si>
  <si>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</si>
  <si>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</si>
  <si>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</si>
  <si>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</si>
  <si>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</si>
  <si>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</si>
  <si>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ZLATAR</t>
  </si>
  <si>
    <t>LOBOR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</si>
  <si>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</si>
  <si>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</si>
  <si>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</si>
  <si>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</si>
  <si>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</si>
  <si>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</si>
  <si>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KRAPINA</t>
  </si>
  <si>
    <t>PREGRADA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</si>
  <si>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</si>
  <si>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</si>
  <si>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</si>
  <si>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</si>
  <si>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</si>
  <si>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</si>
  <si>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SVETI KRIŽ ZAČRETJE</t>
  </si>
  <si>
    <t>TUHELJ</t>
  </si>
  <si>
    <t>KRALJEVEC NA SUTLI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</si>
  <si>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</si>
  <si>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</si>
  <si>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</si>
  <si>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</si>
  <si>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</si>
  <si>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</si>
  <si>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</si>
  <si>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</si>
  <si>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</si>
  <si>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</si>
  <si>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BUDINŠČINA</t>
  </si>
  <si>
    <t>KONJŠČINA</t>
  </si>
  <si>
    <t>MIHOVLJAN</t>
  </si>
  <si>
    <t>ZLATAR-BISTRICA</t>
  </si>
  <si>
    <t>MAČE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</si>
  <si>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</si>
  <si>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</si>
  <si>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</si>
  <si>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</si>
  <si>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</si>
  <si>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</si>
  <si>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</si>
  <si>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</si>
  <si>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</si>
  <si>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</si>
  <si>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</si>
  <si>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</si>
  <si>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</si>
  <si>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</si>
  <si>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</si>
  <si>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</si>
  <si>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</si>
  <si>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</si>
  <si>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</si>
  <si>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</si>
  <si>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</si>
  <si>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</si>
  <si>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</si>
  <si>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</si>
  <si>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</si>
  <si>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</si>
  <si>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</si>
  <si>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</si>
  <si>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</si>
  <si>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</si>
  <si>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</si>
  <si>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</si>
  <si>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</si>
  <si>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</si>
  <si>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</si>
  <si>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</si>
  <si>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</si>
  <si>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</si>
  <si>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ŠODOLOVCI</t>
  </si>
  <si>
    <t>DARDA</t>
  </si>
  <si>
    <t>PETLOVAC</t>
  </si>
  <si>
    <t>DRAŽ</t>
  </si>
  <si>
    <t>VLADISLAVCI</t>
  </si>
  <si>
    <t>POPOVAC</t>
  </si>
  <si>
    <t>ERDUT</t>
  </si>
  <si>
    <t>JAGODNJAK</t>
  </si>
  <si>
    <t>ERNESTINOVO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</si>
  <si>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</si>
  <si>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</si>
  <si>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</si>
  <si>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</si>
  <si>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</si>
  <si>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</si>
  <si>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</si>
  <si>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</si>
  <si>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</si>
  <si>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</si>
  <si>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DRENJE</t>
  </si>
  <si>
    <t>SATNICA ĐAKOVAČKA</t>
  </si>
  <si>
    <t>VIŠKOVCI</t>
  </si>
  <si>
    <t>TRNAVA</t>
  </si>
  <si>
    <t>STRIZIVOJNA</t>
  </si>
  <si>
    <t>SEMELJCI</t>
  </si>
  <si>
    <t>PUNITOVCI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</si>
  <si>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</si>
  <si>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</si>
  <si>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</si>
  <si>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</si>
  <si>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</si>
  <si>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</si>
  <si>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VALPOVO</t>
  </si>
  <si>
    <t>PETRIJEVCI</t>
  </si>
  <si>
    <t>322532256</t>
  </si>
  <si>
    <t xml:space="preserve">USTANOVA ZA ZDRAVSTVENU NJEGU BELONA </t>
  </si>
  <si>
    <t>MOSORSKA</t>
  </si>
  <si>
    <t>ČEPIN</t>
  </si>
  <si>
    <t>ANTUNOVAC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</si>
  <si>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</si>
  <si>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</si>
  <si>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</si>
  <si>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</si>
  <si>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</si>
  <si>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</si>
  <si>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</si>
  <si>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</si>
  <si>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</si>
  <si>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BILJE</t>
  </si>
  <si>
    <t>KNEŽEVI VINOGRADI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</si>
  <si>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</si>
  <si>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</si>
  <si>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</si>
  <si>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</si>
  <si>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</si>
  <si>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</si>
  <si>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</si>
  <si>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</si>
  <si>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</si>
  <si>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</si>
  <si>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</si>
  <si>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</si>
  <si>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</si>
  <si>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</si>
  <si>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ĐURĐENOVAC</t>
  </si>
  <si>
    <t>BIZOVAC</t>
  </si>
  <si>
    <t>FERIČANCI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</si>
  <si>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</si>
  <si>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</si>
  <si>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</si>
  <si>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</si>
  <si>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</si>
  <si>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KOŠKA</t>
  </si>
  <si>
    <t>PODGORAČ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</si>
  <si>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</si>
  <si>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</si>
  <si>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</si>
  <si>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</si>
  <si>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</si>
  <si>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</si>
  <si>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</si>
  <si>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MARIJANCI</t>
  </si>
  <si>
    <t>MAGADENOVAC</t>
  </si>
  <si>
    <t>VILJEVO</t>
  </si>
  <si>
    <t>DONJI MIHOLJAC</t>
  </si>
  <si>
    <t>ČEMINAC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</si>
  <si>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</si>
  <si>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</si>
  <si>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</si>
  <si>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</si>
  <si>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</si>
  <si>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</si>
  <si>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</si>
  <si>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</si>
  <si>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</si>
  <si>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</si>
  <si>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</si>
  <si>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</si>
  <si>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</si>
  <si>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</si>
  <si>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</si>
  <si>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</si>
  <si>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SVETA NEDELJA</t>
  </si>
  <si>
    <t>RAŠA</t>
  </si>
  <si>
    <t>360536050</t>
  </si>
  <si>
    <t xml:space="preserve">USTANOVA ZA ZDRAVSTVENU NJEGU ELEONORA </t>
  </si>
  <si>
    <t>52440</t>
  </si>
  <si>
    <t>POREČ</t>
  </si>
  <si>
    <t>MAURA GIOSEFFIA</t>
  </si>
  <si>
    <t>VIŠNJAN</t>
  </si>
  <si>
    <t>NOVIGRAD</t>
  </si>
  <si>
    <t>ROVINJ</t>
  </si>
  <si>
    <t>BUJE</t>
  </si>
  <si>
    <t>VRSAR</t>
  </si>
  <si>
    <t>KANFANAR</t>
  </si>
  <si>
    <t>UMAG</t>
  </si>
  <si>
    <t>376037601</t>
  </si>
  <si>
    <t xml:space="preserve">ISTARSKI DOMOVI ZDRAVLJA </t>
  </si>
  <si>
    <t>FLANATIČKA ULICA</t>
  </si>
  <si>
    <t>27</t>
  </si>
  <si>
    <t>VODNJAN</t>
  </si>
  <si>
    <t>FAŽANA</t>
  </si>
  <si>
    <t>MARČANA</t>
  </si>
  <si>
    <t>BUZET</t>
  </si>
  <si>
    <t>BARBAN</t>
  </si>
  <si>
    <t>LIŽNJAN</t>
  </si>
  <si>
    <t>398239827</t>
  </si>
  <si>
    <t xml:space="preserve">USTANOVA ZA ZDRAVSTVENU NJEGU E VITA </t>
  </si>
  <si>
    <t>52000</t>
  </si>
  <si>
    <t>PAZIN</t>
  </si>
  <si>
    <t>PROLAZ JOZE šURANA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</si>
  <si>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</si>
  <si>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</si>
  <si>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</si>
  <si>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</si>
  <si>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</si>
  <si>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</si>
  <si>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</si>
  <si>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</si>
  <si>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</si>
  <si>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</si>
  <si>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</si>
  <si>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</si>
  <si>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</si>
  <si>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</si>
  <si>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</si>
  <si>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</si>
  <si>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VELIKA</t>
  </si>
  <si>
    <t>ČAGLIN</t>
  </si>
  <si>
    <t>PLETERNICA</t>
  </si>
  <si>
    <t>PAKRAC</t>
  </si>
  <si>
    <t>LIPIK</t>
  </si>
  <si>
    <t>KAPTOL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</si>
  <si>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</si>
  <si>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</si>
  <si>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</si>
  <si>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</si>
  <si>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</si>
  <si>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</si>
  <si>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JAKŠIĆ</t>
  </si>
  <si>
    <t>BRESTOVAC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</si>
  <si>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</si>
  <si>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</si>
  <si>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</si>
  <si>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</si>
  <si>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</si>
  <si>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</si>
  <si>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</si>
  <si>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FUŽINE</t>
  </si>
  <si>
    <t>RAVNA GORA</t>
  </si>
  <si>
    <t>ČABAR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</si>
  <si>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</si>
  <si>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</si>
  <si>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</si>
  <si>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</si>
  <si>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</si>
  <si>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</si>
  <si>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CRIKVENICA</t>
  </si>
  <si>
    <t>VINODOLSKA OPĆINA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</si>
  <si>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</si>
  <si>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</si>
  <si>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</si>
  <si>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</si>
  <si>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</si>
  <si>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</si>
  <si>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</si>
  <si>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</si>
  <si>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</si>
  <si>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</si>
  <si>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</si>
  <si>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</si>
  <si>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</si>
  <si>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</si>
  <si>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</si>
  <si>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</si>
  <si>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</si>
  <si>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</si>
  <si>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</si>
  <si>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CRES</t>
  </si>
  <si>
    <t>306630664</t>
  </si>
  <si>
    <t xml:space="preserve">USTANOVA ZA ZDRAVSTVENU NJEGU I FIZIKALNU TERAPIJU U KUĆI - ŽERAVICA </t>
  </si>
  <si>
    <t>ŽRTAVA FAŠIZMA</t>
  </si>
  <si>
    <t>KOSTRENA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</si>
  <si>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</si>
  <si>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</si>
  <si>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</si>
  <si>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</si>
  <si>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</si>
  <si>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</si>
  <si>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</si>
  <si>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</si>
  <si>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</si>
  <si>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</si>
  <si>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</si>
  <si>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</si>
  <si>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LOVRAN</t>
  </si>
  <si>
    <t>MATULJI</t>
  </si>
  <si>
    <t>MOŠĆENIČKA DRAGA</t>
  </si>
  <si>
    <t>OPATIJA</t>
  </si>
  <si>
    <t>324832486</t>
  </si>
  <si>
    <t xml:space="preserve">USTANOVA ZA ZDRAVSTVENU NJEGU U KUĆI JASNA PAVAČIĆ </t>
  </si>
  <si>
    <t>51218</t>
  </si>
  <si>
    <t>DRAŽICE</t>
  </si>
  <si>
    <t>ŠUŠNJEVAC</t>
  </si>
  <si>
    <t>ČAVLE</t>
  </si>
  <si>
    <t>JELENJE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</si>
  <si>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</si>
  <si>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</si>
  <si>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</si>
  <si>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</si>
  <si>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</si>
  <si>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</si>
  <si>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</si>
  <si>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</si>
  <si>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</si>
  <si>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</si>
  <si>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</si>
  <si>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KRK</t>
  </si>
  <si>
    <t>BAKAR</t>
  </si>
  <si>
    <t>VRBOVSKO</t>
  </si>
  <si>
    <t>PUNAT</t>
  </si>
  <si>
    <t>OMIŠALJ</t>
  </si>
  <si>
    <t>RAB</t>
  </si>
  <si>
    <t>MALINSKA-DUBAŠNICA</t>
  </si>
  <si>
    <t>MALI LOŠINJ</t>
  </si>
  <si>
    <t>934093407</t>
  </si>
  <si>
    <t xml:space="preserve">Privatna praksa zdravstvene njege u kući Sanja Janeš </t>
  </si>
  <si>
    <t>51326</t>
  </si>
  <si>
    <t>ŠKOLSKA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</si>
  <si>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</si>
  <si>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</si>
  <si>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</si>
  <si>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</si>
  <si>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</si>
  <si>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</si>
  <si>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</si>
  <si>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</si>
  <si>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</si>
  <si>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</si>
  <si>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</si>
  <si>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</si>
  <si>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</si>
  <si>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</si>
  <si>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</si>
  <si>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</si>
  <si>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</si>
  <si>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</si>
  <si>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</si>
  <si>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</si>
  <si>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</si>
  <si>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</si>
  <si>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</si>
  <si>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</si>
  <si>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</si>
  <si>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TOPUSKO</t>
  </si>
  <si>
    <t>GLINA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</si>
  <si>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</si>
  <si>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</si>
  <si>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</si>
  <si>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</si>
  <si>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</si>
  <si>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</si>
  <si>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</si>
  <si>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LEKENIK</t>
  </si>
  <si>
    <t>SUNJA</t>
  </si>
  <si>
    <t>LIPOVLJANI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</si>
  <si>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</si>
  <si>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</si>
  <si>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</si>
  <si>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</si>
  <si>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</si>
  <si>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</si>
  <si>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</si>
  <si>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</si>
  <si>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</si>
  <si>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</si>
  <si>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</si>
  <si>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</si>
  <si>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</si>
  <si>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</si>
  <si>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</si>
  <si>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</si>
  <si>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</si>
  <si>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</si>
  <si>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</si>
  <si>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</si>
  <si>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</si>
  <si>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</si>
  <si>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STARO PETROVO SELO</t>
  </si>
  <si>
    <t>CERNIK</t>
  </si>
  <si>
    <t>NOVA KAPELA</t>
  </si>
  <si>
    <t>REŠETARI</t>
  </si>
  <si>
    <t>OKUČANI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</si>
  <si>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</si>
  <si>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</si>
  <si>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</si>
  <si>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</si>
  <si>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</si>
  <si>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</si>
  <si>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</si>
  <si>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</si>
  <si>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</si>
  <si>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</si>
  <si>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</si>
  <si>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SIBINJ</t>
  </si>
  <si>
    <t>ORIOVAC</t>
  </si>
  <si>
    <t>311531156</t>
  </si>
  <si>
    <t xml:space="preserve">USTANOVA ZA ZDRAVSTVENU NJEGU U KUĆI DUŠICA LETILOVIĆ </t>
  </si>
  <si>
    <t>ZVONIMIROVA ULICA</t>
  </si>
  <si>
    <t>DAVOR</t>
  </si>
  <si>
    <t>VRBJE</t>
  </si>
  <si>
    <t>BEBRINA</t>
  </si>
  <si>
    <t>KLAKAR</t>
  </si>
  <si>
    <t>324132417</t>
  </si>
  <si>
    <t xml:space="preserve">USTANOVA ZA ZDRAVSTVENU NJEGU U KUĆI NIKOLA RAJIĆ </t>
  </si>
  <si>
    <t>35212</t>
  </si>
  <si>
    <t>GARČIN</t>
  </si>
  <si>
    <t>BLOK B</t>
  </si>
  <si>
    <t>BUKOVLJE</t>
  </si>
  <si>
    <t>BRODSKI STUPNIK</t>
  </si>
  <si>
    <t>PODCRKAVLJE</t>
  </si>
  <si>
    <t>OPRISAVCI</t>
  </si>
  <si>
    <t>324932499</t>
  </si>
  <si>
    <t xml:space="preserve">USTANOVA ZA ZDRAVSTVENU NJEGU U KUĆI MARIJA MUSA </t>
  </si>
  <si>
    <t>35214</t>
  </si>
  <si>
    <t>DONJI ANDRIJEVCI</t>
  </si>
  <si>
    <t>SLAVONSKI ŠAMAC</t>
  </si>
  <si>
    <t>VELIKA KOPANICA</t>
  </si>
  <si>
    <t>GUNDINCI</t>
  </si>
  <si>
    <t>VRPOLJE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</si>
  <si>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</si>
  <si>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</si>
  <si>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</si>
  <si>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</si>
  <si>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</si>
  <si>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</si>
  <si>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</si>
  <si>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</si>
  <si>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</si>
  <si>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</si>
  <si>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</si>
  <si>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</si>
  <si>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</si>
  <si>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OMIŠ</t>
  </si>
  <si>
    <t>MAKARSKA</t>
  </si>
  <si>
    <t>KAŠTELA</t>
  </si>
  <si>
    <t>SEGET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</si>
  <si>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</si>
  <si>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</si>
  <si>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</si>
  <si>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</si>
  <si>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</si>
  <si>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</si>
  <si>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</si>
  <si>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</si>
  <si>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</si>
  <si>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MIŠINA</t>
  </si>
  <si>
    <t>PODSTRANA</t>
  </si>
  <si>
    <t>DICMO</t>
  </si>
  <si>
    <t>DUGOPOLJE</t>
  </si>
  <si>
    <t>OTOK</t>
  </si>
  <si>
    <t>VRGORAC</t>
  </si>
  <si>
    <t>TUČEPI</t>
  </si>
  <si>
    <t>KLIS</t>
  </si>
  <si>
    <t>DUGI RAT</t>
  </si>
  <si>
    <t>VIS</t>
  </si>
  <si>
    <t>MUĆ</t>
  </si>
  <si>
    <t>RUNOVIĆI</t>
  </si>
  <si>
    <t>BAŠKA VODA</t>
  </si>
  <si>
    <t>KOMIŽA</t>
  </si>
  <si>
    <t>SINJ</t>
  </si>
  <si>
    <t>SOLIN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</si>
  <si>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</si>
  <si>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</si>
  <si>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</si>
  <si>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</si>
  <si>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</si>
  <si>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</si>
  <si>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</si>
  <si>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</si>
  <si>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</si>
  <si>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</si>
  <si>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</si>
  <si>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</si>
  <si>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</si>
  <si>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</si>
  <si>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HRVACE</t>
  </si>
  <si>
    <t>VRLIKA</t>
  </si>
  <si>
    <t>TRILJ</t>
  </si>
  <si>
    <t>327632763</t>
  </si>
  <si>
    <t xml:space="preserve">USTANOVA ZA ZDRAVSTVENU NJEGU U KUĆI IVA </t>
  </si>
  <si>
    <t>PAPANDOPULOVA</t>
  </si>
  <si>
    <t>CISTA PROVO</t>
  </si>
  <si>
    <t>ZMIJAVCI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</si>
  <si>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</si>
  <si>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</si>
  <si>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</si>
  <si>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</si>
  <si>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</si>
  <si>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</si>
  <si>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</si>
  <si>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</si>
  <si>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PODBABLJE</t>
  </si>
  <si>
    <t>376837683</t>
  </si>
  <si>
    <t xml:space="preserve">USTANOVA ZA ZDRAVSTVENU NJEGU U KUĆI PRISKA MED </t>
  </si>
  <si>
    <t>KROZ SMRDEČAC</t>
  </si>
  <si>
    <t>LOVREĆ</t>
  </si>
  <si>
    <t>STARI GRAD</t>
  </si>
  <si>
    <t>JELSA</t>
  </si>
  <si>
    <t>HVAR</t>
  </si>
  <si>
    <t>MARINA</t>
  </si>
  <si>
    <t>377737771</t>
  </si>
  <si>
    <t xml:space="preserve">USTANOVA ZA ZDRAVSTVENU NJEGU U KUĆI FLORENCE </t>
  </si>
  <si>
    <t>21210</t>
  </si>
  <si>
    <t>CETINSKA ULICA</t>
  </si>
  <si>
    <t>PUČIŠĆA</t>
  </si>
  <si>
    <t>POSTIRA</t>
  </si>
  <si>
    <t>PODGORA</t>
  </si>
  <si>
    <t>SELCA</t>
  </si>
  <si>
    <t>SUPETAR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</si>
  <si>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</si>
  <si>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</si>
  <si>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</si>
  <si>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</si>
  <si>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</si>
  <si>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</si>
  <si>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</si>
  <si>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</si>
  <si>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</si>
  <si>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</si>
  <si>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</si>
  <si>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</si>
  <si>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</si>
  <si>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</si>
  <si>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</si>
  <si>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</si>
  <si>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</si>
  <si>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</si>
  <si>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</si>
  <si>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</si>
  <si>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</si>
  <si>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</si>
  <si>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</si>
  <si>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</si>
  <si>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</si>
  <si>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</si>
  <si>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</si>
  <si>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</si>
  <si>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</si>
  <si>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</si>
  <si>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</si>
  <si>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</si>
  <si>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</si>
  <si>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</si>
  <si>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POD VIDILICOM</t>
  </si>
  <si>
    <t>21A</t>
  </si>
  <si>
    <t>309530954</t>
  </si>
  <si>
    <t xml:space="preserve">USTANOVA ZA ZDRAVSTVENU NJEGU U KUĆI GENUS </t>
  </si>
  <si>
    <t>22211</t>
  </si>
  <si>
    <t>VODICE</t>
  </si>
  <si>
    <t>ULICA ARTINA</t>
  </si>
  <si>
    <t>453645364</t>
  </si>
  <si>
    <t xml:space="preserve">Privatna zdravstvena njega bolesnika Radmila Juras,medicinska sestra-medicinski tehničar </t>
  </si>
  <si>
    <t>DUBRAVSKI PUT</t>
  </si>
  <si>
    <t>6A</t>
  </si>
  <si>
    <t>DRNIŠ</t>
  </si>
  <si>
    <t>UNEŠIĆ</t>
  </si>
  <si>
    <t>894489445</t>
  </si>
  <si>
    <t xml:space="preserve">Privatna praksa zdravstvene njege bolesnika Ružica Đorđević, medicinska sestra 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</si>
  <si>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</si>
  <si>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</si>
  <si>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</si>
  <si>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</si>
  <si>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</si>
  <si>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</si>
  <si>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TRNOVEC BARTOLOVEČKI</t>
  </si>
  <si>
    <t>VIDOVEC</t>
  </si>
  <si>
    <t>CESTICA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</si>
  <si>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</si>
  <si>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</si>
  <si>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</si>
  <si>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</si>
  <si>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</si>
  <si>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</si>
  <si>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</si>
  <si>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</si>
  <si>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</si>
  <si>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GORNJI KNEGINEC</t>
  </si>
  <si>
    <t>DONJA VOĆA</t>
  </si>
  <si>
    <t>LUDBREG</t>
  </si>
  <si>
    <t>BREZNIČKI HUM</t>
  </si>
  <si>
    <t>SVETI ĐURĐ</t>
  </si>
  <si>
    <t>SRAČINEC</t>
  </si>
  <si>
    <t>NOVI MAROF</t>
  </si>
  <si>
    <t>PETRIJANEC</t>
  </si>
  <si>
    <t>VARAŽDINSKE TOPLICE</t>
  </si>
  <si>
    <t>LEPOGLAVA</t>
  </si>
  <si>
    <t>SVETI ILIJA</t>
  </si>
  <si>
    <t>BEDNJA</t>
  </si>
  <si>
    <t>MARUŠEVEC</t>
  </si>
  <si>
    <t>BERETINEC</t>
  </si>
  <si>
    <t>LJUBEŠĆICA</t>
  </si>
  <si>
    <t>VINICA</t>
  </si>
  <si>
    <t>MARTIJANEC</t>
  </si>
  <si>
    <t>JALŽABET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</si>
  <si>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</si>
  <si>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</si>
  <si>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</si>
  <si>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</si>
  <si>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</si>
  <si>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</si>
  <si>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</si>
  <si>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</si>
  <si>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</si>
  <si>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</si>
  <si>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GRADIŠTE</t>
  </si>
  <si>
    <t>CERNA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</si>
  <si>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</si>
  <si>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</si>
  <si>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</si>
  <si>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</si>
  <si>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</si>
  <si>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STARI JANKOVCI</t>
  </si>
  <si>
    <t>IVANKOVO</t>
  </si>
  <si>
    <t>STARI MIKANOVCI</t>
  </si>
  <si>
    <t>TOVARNIK</t>
  </si>
  <si>
    <t>TRPINJA</t>
  </si>
  <si>
    <t>NUŠTAR</t>
  </si>
  <si>
    <t>DRENOVCI</t>
  </si>
  <si>
    <t>VUKOVAR</t>
  </si>
  <si>
    <t>MARKUŠICA</t>
  </si>
  <si>
    <t>VOĐINCI</t>
  </si>
  <si>
    <t>ILOK</t>
  </si>
  <si>
    <t>VRBANJA</t>
  </si>
  <si>
    <t>ANDRIJAŠEVCI</t>
  </si>
  <si>
    <t>306330636</t>
  </si>
  <si>
    <t xml:space="preserve">USTANOVA ZA ZDRAVSTVENU NJEGU U KUĆI MIRA FERNBACH </t>
  </si>
  <si>
    <t>KRIŽNOG PUTA</t>
  </si>
  <si>
    <t>75/A</t>
  </si>
  <si>
    <t>GUNJA</t>
  </si>
  <si>
    <t>PRIVLAKA</t>
  </si>
  <si>
    <t>BOGDANOVCI</t>
  </si>
  <si>
    <t>NIJEMCI</t>
  </si>
  <si>
    <t>BOROVO</t>
  </si>
  <si>
    <t>456345639</t>
  </si>
  <si>
    <t xml:space="preserve">Privatna praksa zdravstvene njege bolesnika Senka Grujić,med.sestra </t>
  </si>
  <si>
    <t>BOŠNJACI</t>
  </si>
  <si>
    <t>834583453</t>
  </si>
  <si>
    <t xml:space="preserve">Privatna praksa zdravstvene njege bolesnika Sanja Mihaljević, medicinska sestra </t>
  </si>
  <si>
    <t>82A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</si>
  <si>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</si>
  <si>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</si>
  <si>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</si>
  <si>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</si>
  <si>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</si>
  <si>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</si>
  <si>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PITOMAČA</t>
  </si>
  <si>
    <t>SUHOPOLJE</t>
  </si>
  <si>
    <t>LUKAČ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</si>
  <si>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</si>
  <si>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</si>
  <si>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</si>
  <si>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</si>
  <si>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</si>
  <si>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</si>
  <si>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</si>
  <si>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</si>
  <si>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</si>
  <si>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</si>
  <si>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</si>
  <si>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</si>
  <si>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</si>
  <si>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</si>
  <si>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ŠPIŠIĆ BUKOVICA</t>
  </si>
  <si>
    <t>GRADINA</t>
  </si>
  <si>
    <t>363936394</t>
  </si>
  <si>
    <t xml:space="preserve">DOM ZDRAVLJA VIROVITIČKO-PODRAVSKE ŽUPANIJE </t>
  </si>
  <si>
    <t>ULICA LJUDEVITA GAJA</t>
  </si>
  <si>
    <t>VOĆIN</t>
  </si>
  <si>
    <t>NOVA BUKOVICA</t>
  </si>
  <si>
    <t>SLATINA</t>
  </si>
  <si>
    <t>ČAĐAVICA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</si>
  <si>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</si>
  <si>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</si>
  <si>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</si>
  <si>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</si>
  <si>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</si>
  <si>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</si>
  <si>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</si>
  <si>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PAG</t>
  </si>
  <si>
    <t>VIR</t>
  </si>
  <si>
    <t>PAŠMAN</t>
  </si>
  <si>
    <t>POLIČNIK</t>
  </si>
  <si>
    <t>GRAČAC</t>
  </si>
  <si>
    <t>OBROVAC</t>
  </si>
  <si>
    <t>SALI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</si>
  <si>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</si>
  <si>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</si>
  <si>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</si>
  <si>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</si>
  <si>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</si>
  <si>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</si>
  <si>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</si>
  <si>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</si>
  <si>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KALI</t>
  </si>
  <si>
    <t>ZEMUNIK DONJI</t>
  </si>
  <si>
    <t>RAŽANAC</t>
  </si>
  <si>
    <t>SUKOŠAN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</si>
  <si>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</si>
  <si>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</si>
  <si>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</si>
  <si>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</si>
  <si>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</si>
  <si>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</si>
  <si>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</si>
  <si>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</si>
  <si>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</si>
  <si>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</si>
  <si>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</si>
  <si>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</si>
  <si>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</si>
  <si>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</si>
  <si>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</si>
  <si>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</si>
  <si>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PAKOŠTANE</t>
  </si>
  <si>
    <t>NIN</t>
  </si>
  <si>
    <t>BENKOVAC</t>
  </si>
  <si>
    <t>SVETI FILIP I JAKOV</t>
  </si>
  <si>
    <t>POSEDARJE</t>
  </si>
  <si>
    <t>BIOGRAD NA MORU</t>
  </si>
  <si>
    <t>PREKO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</si>
  <si>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</si>
  <si>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</si>
  <si>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</si>
  <si>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</si>
  <si>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</si>
  <si>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</si>
  <si>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</si>
  <si>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</si>
  <si>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</si>
  <si>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</si>
  <si>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</si>
  <si>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</si>
  <si>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</si>
  <si>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</si>
  <si>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</si>
  <si>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</si>
  <si>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</si>
  <si>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</si>
  <si>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</si>
  <si>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</si>
  <si>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</si>
  <si>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</si>
  <si>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</si>
  <si>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</si>
  <si>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</si>
  <si>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</si>
  <si>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</si>
  <si>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</si>
  <si>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</si>
  <si>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</si>
  <si>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DUBRAVICA</t>
  </si>
  <si>
    <t>PUŠĆA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</si>
  <si>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</si>
  <si>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</si>
  <si>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</si>
  <si>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</si>
  <si>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</si>
  <si>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</si>
  <si>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</si>
  <si>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</si>
  <si>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</si>
  <si>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</si>
  <si>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</si>
  <si>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</si>
  <si>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</si>
  <si>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</si>
  <si>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</si>
  <si>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</si>
  <si>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</si>
  <si>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</si>
  <si>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</si>
  <si>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</si>
  <si>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</si>
  <si>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</si>
  <si>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</si>
  <si>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</si>
  <si>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</si>
  <si>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</si>
  <si>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</si>
  <si>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</si>
  <si>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JAKOVLJE</t>
  </si>
  <si>
    <t>VELIKO TRGOVIŠĆE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</si>
  <si>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</si>
  <si>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</si>
  <si>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</si>
  <si>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</si>
  <si>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</si>
  <si>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</si>
  <si>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</si>
  <si>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BRCKOVLJANI</t>
  </si>
  <si>
    <t>PRESEKA</t>
  </si>
  <si>
    <t>RUGVICA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</si>
  <si>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</si>
  <si>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</si>
  <si>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</si>
  <si>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</si>
  <si>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</si>
  <si>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</si>
  <si>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</si>
  <si>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</si>
  <si>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</si>
  <si>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</si>
  <si>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</si>
  <si>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</si>
  <si>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</si>
  <si>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</si>
  <si>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</si>
  <si>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</si>
  <si>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</si>
  <si>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KRAVARSKO</t>
  </si>
  <si>
    <t>POKUPSKO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</si>
  <si>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</si>
  <si>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</si>
  <si>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</si>
  <si>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</si>
  <si>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</si>
  <si>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</si>
  <si>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</si>
  <si>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</si>
  <si>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</si>
  <si>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</si>
  <si>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VRBOVEC</t>
  </si>
  <si>
    <t>JASTREBARSKO</t>
  </si>
  <si>
    <t>SVETI IVAN ZELINA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</si>
  <si>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</si>
  <si>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</si>
  <si>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</si>
  <si>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</si>
  <si>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</si>
  <si>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</si>
  <si>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</si>
  <si>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</si>
  <si>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</si>
  <si>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</si>
  <si>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</si>
  <si>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</si>
  <si>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</si>
  <si>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KRIŽ</t>
  </si>
  <si>
    <t>KLOŠTAR IVANIĆ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</si>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</sst>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42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1</v>
      </c>
      <c r="L7" s="18" t="s">
        <v>32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1</v>
      </c>
      <c r="L8" s="18" t="s">
        <v>33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3</v>
      </c>
      <c r="L9" s="18" t="s">
        <v>29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38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2</v>
      </c>
      <c r="L12" s="18" t="s">
        <v>21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39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1</v>
      </c>
      <c r="L14" s="18" t="s">
        <v>40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2</v>
      </c>
      <c r="L15" s="18" t="s">
        <v>41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9</v>
      </c>
      <c r="L16" s="18" t="s">
        <v>29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42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1</v>
      </c>
      <c r="L18" s="18" t="s">
        <v>43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32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1</v>
      </c>
      <c r="L25" s="18" t="s">
        <v>58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4</v>
      </c>
      <c r="L26" s="18" t="s">
        <v>55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2</v>
      </c>
      <c r="L33" s="18" t="s">
        <v>76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1</v>
      </c>
      <c r="L34" s="18" t="s">
        <v>79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1</v>
      </c>
      <c r="L36" s="18" t="s">
        <v>84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85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86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87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5</v>
      </c>
      <c r="L40" s="18" t="s">
        <v>76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2</v>
      </c>
      <c r="L41" s="18" t="s">
        <v>88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96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98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89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99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100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101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102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103</v>
      </c>
      <c r="M54" s="18" t="s">
        <v>71</v>
      </c>
    </row>
    <row r="55" spans="1:13" ht="38.25" customHeight="1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104</v>
      </c>
      <c r="M55" s="18" t="s">
        <v>71</v>
      </c>
    </row>
    <row r="56" spans="1:13" s="26" customFormat="1" ht="13.5" x14ac:dyDescent="0.25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8.25" customHeight="1" x14ac:dyDescent="0.25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76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1</v>
      </c>
      <c r="L59" s="18" t="s">
        <v>109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2</v>
      </c>
      <c r="L60" s="18" t="s">
        <v>84</v>
      </c>
      <c r="M60" s="18" t="s">
        <v>71</v>
      </c>
    </row>
    <row r="61" spans="1:13" ht="38.25" customHeight="1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1</v>
      </c>
      <c r="L61" s="18" t="s">
        <v>110</v>
      </c>
      <c r="M61" s="18" t="s">
        <v>71</v>
      </c>
    </row>
    <row r="62" spans="1:13" s="26" customFormat="1" ht="13.5" x14ac:dyDescent="0.25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8.25" customHeight="1" x14ac:dyDescent="0.25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5" x14ac:dyDescent="0.2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x14ac:dyDescent="0.25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5" x14ac:dyDescent="0.25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5.5" customHeight="1" x14ac:dyDescent="0.25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130</v>
      </c>
      <c r="M68" s="18" t="s">
        <v>111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131</v>
      </c>
      <c r="M69" s="18" t="s">
        <v>111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132</v>
      </c>
      <c r="M70" s="18" t="s">
        <v>111</v>
      </c>
    </row>
    <row r="71" spans="1:13" ht="25.5" customHeight="1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128</v>
      </c>
      <c r="M71" s="18" t="s">
        <v>111</v>
      </c>
    </row>
    <row r="72" spans="1:13" s="26" customFormat="1" ht="13.5" x14ac:dyDescent="0.25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8.25" customHeight="1" x14ac:dyDescent="0.25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1</v>
      </c>
      <c r="L73" s="18" t="s">
        <v>130</v>
      </c>
      <c r="M73" s="18" t="s">
        <v>111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1</v>
      </c>
      <c r="L74" s="18" t="s">
        <v>132</v>
      </c>
      <c r="M74" s="18" t="s">
        <v>111</v>
      </c>
    </row>
    <row r="75" spans="1:13" ht="38.25" customHeight="1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8</v>
      </c>
      <c r="L75" s="18" t="s">
        <v>128</v>
      </c>
      <c r="M75" s="18" t="s">
        <v>111</v>
      </c>
    </row>
    <row r="76" spans="1:13" s="26" customFormat="1" ht="13.5" x14ac:dyDescent="0.25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8.25" customHeight="1" x14ac:dyDescent="0.25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5</v>
      </c>
      <c r="L77" s="18" t="s">
        <v>128</v>
      </c>
      <c r="M77" s="18" t="s">
        <v>111</v>
      </c>
    </row>
    <row r="78" spans="1:13" ht="38.25" customHeight="1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1</v>
      </c>
      <c r="L78" s="18" t="s">
        <v>143</v>
      </c>
      <c r="M78" s="18" t="s">
        <v>111</v>
      </c>
    </row>
    <row r="79" spans="1:13" s="26" customFormat="1" ht="13.5" x14ac:dyDescent="0.25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8.25" customHeight="1" x14ac:dyDescent="0.25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111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1</v>
      </c>
      <c r="L81" s="18" t="s">
        <v>151</v>
      </c>
      <c r="M81" s="18" t="s">
        <v>152</v>
      </c>
    </row>
    <row r="82" spans="1:13" ht="38.25" customHeight="1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153</v>
      </c>
      <c r="M82" s="18" t="s">
        <v>111</v>
      </c>
    </row>
    <row r="83" spans="1:13" ht="38.25" customHeight="1" x14ac:dyDescent="0.25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5</v>
      </c>
      <c r="L83" s="18" t="s">
        <v>147</v>
      </c>
      <c r="M83" s="18" t="s">
        <v>111</v>
      </c>
    </row>
    <row r="84" spans="1:13" s="26" customFormat="1" ht="13.5" x14ac:dyDescent="0.25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SUM(K80:K83)</f>
        <v>8</v>
      </c>
      <c r="L84" s="25" t="s">
        <v>25</v>
      </c>
      <c r="M84" s="25"/>
    </row>
    <row r="85" spans="1:13" ht="38.25" customHeight="1" x14ac:dyDescent="0.25">
      <c r="A85" s="20">
        <v>18</v>
      </c>
      <c r="B85" s="21" t="s">
        <v>111</v>
      </c>
      <c r="C85" s="22" t="s">
        <v>154</v>
      </c>
      <c r="D85" s="22" t="s">
        <v>155</v>
      </c>
      <c r="E85" s="22" t="s">
        <v>18</v>
      </c>
      <c r="F85" s="22" t="s">
        <v>19</v>
      </c>
      <c r="G85" s="20" t="s">
        <v>156</v>
      </c>
      <c r="H85" s="23" t="s">
        <v>157</v>
      </c>
      <c r="I85" s="23" t="s">
        <v>158</v>
      </c>
      <c r="J85" s="20" t="s">
        <v>62</v>
      </c>
      <c r="K85" s="17">
        <v>2</v>
      </c>
      <c r="L85" s="18" t="s">
        <v>157</v>
      </c>
      <c r="M85" s="18" t="s">
        <v>111</v>
      </c>
    </row>
    <row r="86" spans="1:13" s="26" customFormat="1" ht="13.5" x14ac:dyDescent="0.2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2</v>
      </c>
      <c r="L86" s="25" t="s">
        <v>25</v>
      </c>
      <c r="M86" s="25"/>
    </row>
    <row r="87" spans="1:13" ht="38.25" customHeight="1" x14ac:dyDescent="0.25">
      <c r="A87" s="20">
        <v>19</v>
      </c>
      <c r="B87" s="21" t="s">
        <v>111</v>
      </c>
      <c r="C87" s="22" t="s">
        <v>159</v>
      </c>
      <c r="D87" s="22" t="s">
        <v>160</v>
      </c>
      <c r="E87" s="22" t="s">
        <v>47</v>
      </c>
      <c r="F87" s="22" t="s">
        <v>19</v>
      </c>
      <c r="G87" s="20" t="s">
        <v>161</v>
      </c>
      <c r="H87" s="23" t="s">
        <v>162</v>
      </c>
      <c r="I87" s="23" t="s">
        <v>163</v>
      </c>
      <c r="J87" s="20" t="s">
        <v>164</v>
      </c>
      <c r="K87" s="17">
        <v>1</v>
      </c>
      <c r="L87" s="18" t="s">
        <v>162</v>
      </c>
      <c r="M87" s="18" t="s">
        <v>111</v>
      </c>
    </row>
    <row r="88" spans="1:13" s="26" customFormat="1" ht="13.5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1</v>
      </c>
      <c r="L88" s="25" t="s">
        <v>25</v>
      </c>
      <c r="M88" s="25"/>
    </row>
    <row r="89" spans="1:13" ht="25.5" customHeight="1" x14ac:dyDescent="0.25">
      <c r="A89" s="20">
        <v>20</v>
      </c>
      <c r="B89" s="21" t="s">
        <v>165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171</v>
      </c>
      <c r="K89" s="17">
        <v>1</v>
      </c>
      <c r="L89" s="18" t="s">
        <v>172</v>
      </c>
      <c r="M89" s="18" t="s">
        <v>165</v>
      </c>
    </row>
    <row r="90" spans="1:13" ht="25.5" customHeight="1" x14ac:dyDescent="0.2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2</v>
      </c>
      <c r="L90" s="18" t="s">
        <v>169</v>
      </c>
      <c r="M90" s="18" t="s">
        <v>165</v>
      </c>
    </row>
    <row r="91" spans="1:13" s="26" customFormat="1" ht="13.5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3</v>
      </c>
      <c r="L91" s="25" t="s">
        <v>25</v>
      </c>
      <c r="M91" s="25"/>
    </row>
    <row r="92" spans="1:13" ht="51" customHeight="1" x14ac:dyDescent="0.25">
      <c r="A92" s="20">
        <v>21</v>
      </c>
      <c r="B92" s="21" t="s">
        <v>165</v>
      </c>
      <c r="C92" s="22" t="s">
        <v>173</v>
      </c>
      <c r="D92" s="22" t="s">
        <v>174</v>
      </c>
      <c r="E92" s="22" t="s">
        <v>74</v>
      </c>
      <c r="F92" s="22" t="s">
        <v>74</v>
      </c>
      <c r="G92" s="20" t="s">
        <v>175</v>
      </c>
      <c r="H92" s="23" t="s">
        <v>176</v>
      </c>
      <c r="I92" s="23" t="s">
        <v>177</v>
      </c>
      <c r="J92" s="20" t="s">
        <v>31</v>
      </c>
      <c r="K92" s="17">
        <v>4</v>
      </c>
      <c r="L92" s="18" t="s">
        <v>176</v>
      </c>
      <c r="M92" s="18" t="s">
        <v>165</v>
      </c>
    </row>
    <row r="93" spans="1:13" ht="51" customHeight="1" x14ac:dyDescent="0.2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17">
        <v>1</v>
      </c>
      <c r="L93" s="18" t="s">
        <v>178</v>
      </c>
      <c r="M93" s="18" t="s">
        <v>165</v>
      </c>
    </row>
    <row r="94" spans="1:13" s="26" customFormat="1" ht="13.5" x14ac:dyDescent="0.25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SUM(K92:K93)</f>
        <v>5</v>
      </c>
      <c r="L94" s="25" t="s">
        <v>25</v>
      </c>
      <c r="M94" s="25"/>
    </row>
    <row r="95" spans="1:13" ht="38.25" customHeight="1" x14ac:dyDescent="0.25">
      <c r="A95" s="20">
        <v>22</v>
      </c>
      <c r="B95" s="21" t="s">
        <v>165</v>
      </c>
      <c r="C95" s="22" t="s">
        <v>179</v>
      </c>
      <c r="D95" s="22" t="s">
        <v>180</v>
      </c>
      <c r="E95" s="22" t="s">
        <v>18</v>
      </c>
      <c r="F95" s="22" t="s">
        <v>19</v>
      </c>
      <c r="G95" s="20" t="s">
        <v>181</v>
      </c>
      <c r="H95" s="23" t="s">
        <v>182</v>
      </c>
      <c r="I95" s="23" t="s">
        <v>183</v>
      </c>
      <c r="J95" s="20" t="s">
        <v>62</v>
      </c>
      <c r="K95" s="17">
        <v>2</v>
      </c>
      <c r="L95" s="18" t="s">
        <v>182</v>
      </c>
      <c r="M95" s="18" t="s">
        <v>165</v>
      </c>
    </row>
    <row r="96" spans="1:13" s="26" customFormat="1" ht="13.5" x14ac:dyDescent="0.2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2</v>
      </c>
      <c r="L96" s="25" t="s">
        <v>25</v>
      </c>
      <c r="M96" s="25"/>
    </row>
    <row r="97" spans="1:13" x14ac:dyDescent="0.25">
      <c r="A97" s="20">
        <v>23</v>
      </c>
      <c r="B97" s="21" t="s">
        <v>165</v>
      </c>
      <c r="C97" s="22" t="s">
        <v>184</v>
      </c>
      <c r="D97" s="22" t="s">
        <v>185</v>
      </c>
      <c r="E97" s="22" t="s">
        <v>74</v>
      </c>
      <c r="F97" s="22" t="s">
        <v>74</v>
      </c>
      <c r="G97" s="20" t="s">
        <v>186</v>
      </c>
      <c r="H97" s="23" t="s">
        <v>187</v>
      </c>
      <c r="I97" s="23" t="s">
        <v>188</v>
      </c>
      <c r="J97" s="20" t="s">
        <v>189</v>
      </c>
      <c r="K97" s="17">
        <v>1</v>
      </c>
      <c r="L97" s="18" t="s">
        <v>187</v>
      </c>
      <c r="M97" s="18" t="s">
        <v>165</v>
      </c>
    </row>
    <row r="98" spans="1:13" s="26" customFormat="1" ht="13.5" x14ac:dyDescent="0.2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8.25" customHeight="1" x14ac:dyDescent="0.25">
      <c r="A99" s="20">
        <v>24</v>
      </c>
      <c r="B99" s="21" t="s">
        <v>165</v>
      </c>
      <c r="C99" s="22" t="s">
        <v>190</v>
      </c>
      <c r="D99" s="22" t="s">
        <v>191</v>
      </c>
      <c r="E99" s="22" t="s">
        <v>47</v>
      </c>
      <c r="F99" s="22" t="s">
        <v>19</v>
      </c>
      <c r="G99" s="20" t="s">
        <v>168</v>
      </c>
      <c r="H99" s="23" t="s">
        <v>169</v>
      </c>
      <c r="I99" s="23" t="s">
        <v>192</v>
      </c>
      <c r="J99" s="20" t="s">
        <v>193</v>
      </c>
      <c r="K99" s="17">
        <v>1</v>
      </c>
      <c r="L99" s="18" t="s">
        <v>169</v>
      </c>
      <c r="M99" s="18" t="s">
        <v>165</v>
      </c>
    </row>
    <row r="100" spans="1:13" s="26" customFormat="1" ht="13.5" x14ac:dyDescent="0.2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8.25" customHeight="1" x14ac:dyDescent="0.25">
      <c r="A101" s="20">
        <v>25</v>
      </c>
      <c r="B101" s="21" t="s">
        <v>194</v>
      </c>
      <c r="C101" s="22" t="s">
        <v>195</v>
      </c>
      <c r="D101" s="22" t="s">
        <v>196</v>
      </c>
      <c r="E101" s="22" t="s">
        <v>47</v>
      </c>
      <c r="F101" s="22" t="s">
        <v>19</v>
      </c>
      <c r="G101" s="20" t="s">
        <v>197</v>
      </c>
      <c r="H101" s="23" t="s">
        <v>198</v>
      </c>
      <c r="I101" s="23" t="s">
        <v>199</v>
      </c>
      <c r="J101" s="20" t="s">
        <v>200</v>
      </c>
      <c r="K101" s="17">
        <v>2</v>
      </c>
      <c r="L101" s="18" t="s">
        <v>198</v>
      </c>
      <c r="M101" s="18" t="s">
        <v>194</v>
      </c>
    </row>
    <row r="102" spans="1:13" s="26" customFormat="1" ht="13.5" x14ac:dyDescent="0.2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2</v>
      </c>
      <c r="L102" s="25" t="s">
        <v>25</v>
      </c>
      <c r="M102" s="25"/>
    </row>
    <row r="103" spans="1:13" ht="38.25" customHeight="1" x14ac:dyDescent="0.25">
      <c r="A103" s="20">
        <v>26</v>
      </c>
      <c r="B103" s="21" t="s">
        <v>194</v>
      </c>
      <c r="C103" s="22" t="s">
        <v>201</v>
      </c>
      <c r="D103" s="22" t="s">
        <v>202</v>
      </c>
      <c r="E103" s="22" t="s">
        <v>47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1</v>
      </c>
      <c r="L103" s="18" t="s">
        <v>207</v>
      </c>
      <c r="M103" s="18" t="s">
        <v>194</v>
      </c>
    </row>
    <row r="104" spans="1:13" s="26" customFormat="1" ht="13.5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1</v>
      </c>
      <c r="L104" s="25" t="s">
        <v>25</v>
      </c>
      <c r="M104" s="25"/>
    </row>
    <row r="105" spans="1:13" ht="38.25" customHeight="1" x14ac:dyDescent="0.25">
      <c r="A105" s="20">
        <v>27</v>
      </c>
      <c r="B105" s="21" t="s">
        <v>194</v>
      </c>
      <c r="C105" s="22" t="s">
        <v>208</v>
      </c>
      <c r="D105" s="22" t="s">
        <v>209</v>
      </c>
      <c r="E105" s="22" t="s">
        <v>18</v>
      </c>
      <c r="F105" s="22" t="s">
        <v>210</v>
      </c>
      <c r="G105" s="20" t="s">
        <v>197</v>
      </c>
      <c r="H105" s="23" t="s">
        <v>198</v>
      </c>
      <c r="I105" s="23" t="s">
        <v>211</v>
      </c>
      <c r="J105" s="20" t="s">
        <v>212</v>
      </c>
      <c r="K105" s="17">
        <v>1</v>
      </c>
      <c r="L105" s="18" t="s">
        <v>213</v>
      </c>
      <c r="M105" s="18" t="s">
        <v>194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2</v>
      </c>
      <c r="L106" s="18" t="s">
        <v>214</v>
      </c>
      <c r="M106" s="18" t="s">
        <v>194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</v>
      </c>
      <c r="L107" s="18" t="s">
        <v>215</v>
      </c>
      <c r="M107" s="18" t="s">
        <v>194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14</v>
      </c>
      <c r="L108" s="18" t="s">
        <v>198</v>
      </c>
      <c r="M108" s="18" t="s">
        <v>194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2</v>
      </c>
      <c r="L109" s="18" t="s">
        <v>216</v>
      </c>
      <c r="M109" s="18" t="s">
        <v>194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</v>
      </c>
      <c r="L110" s="18" t="s">
        <v>217</v>
      </c>
      <c r="M110" s="18" t="s">
        <v>194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218</v>
      </c>
      <c r="M111" s="18" t="s">
        <v>194</v>
      </c>
    </row>
    <row r="112" spans="1:13" ht="38.25" customHeight="1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219</v>
      </c>
      <c r="M112" s="18" t="s">
        <v>194</v>
      </c>
    </row>
    <row r="113" spans="1:13" ht="38.25" customHeight="1" x14ac:dyDescent="0.25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1</v>
      </c>
      <c r="L113" s="18" t="s">
        <v>220</v>
      </c>
      <c r="M113" s="18" t="s">
        <v>194</v>
      </c>
    </row>
    <row r="114" spans="1:13" ht="38.25" customHeight="1" x14ac:dyDescent="0.25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1</v>
      </c>
      <c r="L114" s="18" t="s">
        <v>221</v>
      </c>
      <c r="M114" s="18" t="s">
        <v>194</v>
      </c>
    </row>
    <row r="115" spans="1:13" s="26" customFormat="1" ht="13.5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24">
        <f>SUM(K105:K114)</f>
        <v>25</v>
      </c>
      <c r="L115" s="25" t="s">
        <v>25</v>
      </c>
      <c r="M115" s="25"/>
    </row>
    <row r="116" spans="1:13" ht="38.25" customHeight="1" x14ac:dyDescent="0.25">
      <c r="A116" s="20">
        <v>28</v>
      </c>
      <c r="B116" s="21" t="s">
        <v>194</v>
      </c>
      <c r="C116" s="22" t="s">
        <v>222</v>
      </c>
      <c r="D116" s="22" t="s">
        <v>223</v>
      </c>
      <c r="E116" s="22" t="s">
        <v>18</v>
      </c>
      <c r="F116" s="22" t="s">
        <v>19</v>
      </c>
      <c r="G116" s="20" t="s">
        <v>203</v>
      </c>
      <c r="H116" s="23" t="s">
        <v>204</v>
      </c>
      <c r="I116" s="23" t="s">
        <v>224</v>
      </c>
      <c r="J116" s="20" t="s">
        <v>225</v>
      </c>
      <c r="K116" s="17">
        <v>1</v>
      </c>
      <c r="L116" s="18" t="s">
        <v>226</v>
      </c>
      <c r="M116" s="18" t="s">
        <v>194</v>
      </c>
    </row>
    <row r="117" spans="1:13" ht="38.25" customHeight="1" x14ac:dyDescent="0.25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4</v>
      </c>
      <c r="L117" s="18" t="s">
        <v>204</v>
      </c>
      <c r="M117" s="18" t="s">
        <v>194</v>
      </c>
    </row>
    <row r="118" spans="1:13" s="26" customFormat="1" ht="13.5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24">
        <f>SUM(K116:K117)</f>
        <v>5</v>
      </c>
      <c r="L118" s="25" t="s">
        <v>25</v>
      </c>
      <c r="M118" s="25"/>
    </row>
    <row r="119" spans="1:13" ht="38.25" customHeight="1" x14ac:dyDescent="0.25">
      <c r="A119" s="20">
        <v>29</v>
      </c>
      <c r="B119" s="21" t="s">
        <v>194</v>
      </c>
      <c r="C119" s="22" t="s">
        <v>227</v>
      </c>
      <c r="D119" s="22" t="s">
        <v>228</v>
      </c>
      <c r="E119" s="22" t="s">
        <v>18</v>
      </c>
      <c r="F119" s="22" t="s">
        <v>19</v>
      </c>
      <c r="G119" s="20" t="s">
        <v>229</v>
      </c>
      <c r="H119" s="23" t="s">
        <v>230</v>
      </c>
      <c r="I119" s="23" t="s">
        <v>231</v>
      </c>
      <c r="J119" s="20" t="s">
        <v>70</v>
      </c>
      <c r="K119" s="17">
        <v>2</v>
      </c>
      <c r="L119" s="18" t="s">
        <v>230</v>
      </c>
      <c r="M119" s="18" t="s">
        <v>194</v>
      </c>
    </row>
    <row r="120" spans="1:13" ht="38.25" customHeight="1" x14ac:dyDescent="0.25">
      <c r="A120" s="20"/>
      <c r="B120" s="21"/>
      <c r="C120" s="22"/>
      <c r="D120" s="22"/>
      <c r="E120" s="22"/>
      <c r="F120" s="22"/>
      <c r="G120" s="20"/>
      <c r="H120" s="23"/>
      <c r="I120" s="23"/>
      <c r="J120" s="20"/>
      <c r="K120" s="17">
        <v>1</v>
      </c>
      <c r="L120" s="18" t="s">
        <v>232</v>
      </c>
      <c r="M120" s="18" t="s">
        <v>233</v>
      </c>
    </row>
    <row r="121" spans="1:13" s="26" customFormat="1" ht="13.5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24">
        <f>SUM(K119:K120)</f>
        <v>3</v>
      </c>
      <c r="L121" s="25" t="s">
        <v>25</v>
      </c>
      <c r="M121" s="25"/>
    </row>
    <row r="122" spans="1:13" ht="38.25" customHeight="1" x14ac:dyDescent="0.25">
      <c r="A122" s="20">
        <v>30</v>
      </c>
      <c r="B122" s="21" t="s">
        <v>194</v>
      </c>
      <c r="C122" s="22" t="s">
        <v>234</v>
      </c>
      <c r="D122" s="22" t="s">
        <v>235</v>
      </c>
      <c r="E122" s="22" t="s">
        <v>18</v>
      </c>
      <c r="F122" s="22" t="s">
        <v>19</v>
      </c>
      <c r="G122" s="20" t="s">
        <v>197</v>
      </c>
      <c r="H122" s="23" t="s">
        <v>198</v>
      </c>
      <c r="I122" s="23" t="s">
        <v>224</v>
      </c>
      <c r="J122" s="20" t="s">
        <v>31</v>
      </c>
      <c r="K122" s="17">
        <v>1</v>
      </c>
      <c r="L122" s="18" t="s">
        <v>220</v>
      </c>
      <c r="M122" s="18" t="s">
        <v>194</v>
      </c>
    </row>
    <row r="123" spans="1:13" ht="38.25" customHeight="1" x14ac:dyDescent="0.25">
      <c r="A123" s="20"/>
      <c r="B123" s="21"/>
      <c r="C123" s="22"/>
      <c r="D123" s="22"/>
      <c r="E123" s="22"/>
      <c r="F123" s="22"/>
      <c r="G123" s="20"/>
      <c r="H123" s="23"/>
      <c r="I123" s="23"/>
      <c r="J123" s="20"/>
      <c r="K123" s="17">
        <v>1</v>
      </c>
      <c r="L123" s="18" t="s">
        <v>236</v>
      </c>
      <c r="M123" s="18" t="s">
        <v>194</v>
      </c>
    </row>
    <row r="124" spans="1:13" ht="38.25" customHeight="1" x14ac:dyDescent="0.25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2</v>
      </c>
      <c r="L124" s="18" t="s">
        <v>198</v>
      </c>
      <c r="M124" s="18" t="s">
        <v>194</v>
      </c>
    </row>
    <row r="125" spans="1:13" s="26" customFormat="1" ht="13.5" x14ac:dyDescent="0.2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SUM(K122:K124)</f>
        <v>4</v>
      </c>
      <c r="L125" s="25" t="s">
        <v>25</v>
      </c>
      <c r="M125" s="25"/>
    </row>
    <row r="126" spans="1:13" ht="38.25" customHeight="1" x14ac:dyDescent="0.25">
      <c r="A126" s="20">
        <v>31</v>
      </c>
      <c r="B126" s="21" t="s">
        <v>194</v>
      </c>
      <c r="C126" s="22" t="s">
        <v>237</v>
      </c>
      <c r="D126" s="22" t="s">
        <v>238</v>
      </c>
      <c r="E126" s="22" t="s">
        <v>47</v>
      </c>
      <c r="F126" s="22" t="s">
        <v>19</v>
      </c>
      <c r="G126" s="20" t="s">
        <v>239</v>
      </c>
      <c r="H126" s="23" t="s">
        <v>216</v>
      </c>
      <c r="I126" s="23" t="s">
        <v>158</v>
      </c>
      <c r="J126" s="20" t="s">
        <v>240</v>
      </c>
      <c r="K126" s="17">
        <v>2</v>
      </c>
      <c r="L126" s="18" t="s">
        <v>216</v>
      </c>
      <c r="M126" s="18" t="s">
        <v>194</v>
      </c>
    </row>
    <row r="127" spans="1:13" s="26" customFormat="1" ht="13.5" x14ac:dyDescent="0.2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24">
        <f>SUM(K126:K126)</f>
        <v>2</v>
      </c>
      <c r="L127" s="25" t="s">
        <v>25</v>
      </c>
      <c r="M127" s="25"/>
    </row>
    <row r="128" spans="1:13" ht="38.25" customHeight="1" x14ac:dyDescent="0.25">
      <c r="A128" s="20">
        <v>32</v>
      </c>
      <c r="B128" s="21" t="s">
        <v>241</v>
      </c>
      <c r="C128" s="22" t="s">
        <v>242</v>
      </c>
      <c r="D128" s="22" t="s">
        <v>243</v>
      </c>
      <c r="E128" s="22" t="s">
        <v>18</v>
      </c>
      <c r="F128" s="22" t="s">
        <v>19</v>
      </c>
      <c r="G128" s="20" t="s">
        <v>244</v>
      </c>
      <c r="H128" s="23" t="s">
        <v>245</v>
      </c>
      <c r="I128" s="23" t="s">
        <v>246</v>
      </c>
      <c r="J128" s="20" t="s">
        <v>247</v>
      </c>
      <c r="K128" s="17">
        <v>2</v>
      </c>
      <c r="L128" s="18" t="s">
        <v>245</v>
      </c>
      <c r="M128" s="18" t="s">
        <v>241</v>
      </c>
    </row>
    <row r="129" spans="1:13" ht="38.25" customHeight="1" x14ac:dyDescent="0.2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248</v>
      </c>
      <c r="M129" s="18" t="s">
        <v>241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249</v>
      </c>
      <c r="M130" s="18" t="s">
        <v>241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250</v>
      </c>
      <c r="M131" s="18" t="s">
        <v>241</v>
      </c>
    </row>
    <row r="132" spans="1:13" ht="38.25" customHeight="1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251</v>
      </c>
      <c r="M132" s="18" t="s">
        <v>241</v>
      </c>
    </row>
    <row r="133" spans="1:13" ht="38.25" customHeight="1" x14ac:dyDescent="0.25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1</v>
      </c>
      <c r="L133" s="18" t="s">
        <v>252</v>
      </c>
      <c r="M133" s="18" t="s">
        <v>241</v>
      </c>
    </row>
    <row r="134" spans="1:13" ht="38.25" customHeight="1" x14ac:dyDescent="0.25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1</v>
      </c>
      <c r="L134" s="18" t="s">
        <v>253</v>
      </c>
      <c r="M134" s="18" t="s">
        <v>241</v>
      </c>
    </row>
    <row r="135" spans="1:13" s="26" customFormat="1" ht="13.5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24">
        <f>SUM(K128:K134)</f>
        <v>8</v>
      </c>
      <c r="L135" s="25" t="s">
        <v>25</v>
      </c>
      <c r="M135" s="25"/>
    </row>
    <row r="136" spans="1:13" ht="51" customHeight="1" x14ac:dyDescent="0.25">
      <c r="A136" s="20">
        <v>33</v>
      </c>
      <c r="B136" s="21" t="s">
        <v>241</v>
      </c>
      <c r="C136" s="22" t="s">
        <v>254</v>
      </c>
      <c r="D136" s="22" t="s">
        <v>255</v>
      </c>
      <c r="E136" s="22" t="s">
        <v>18</v>
      </c>
      <c r="F136" s="22" t="s">
        <v>19</v>
      </c>
      <c r="G136" s="20" t="s">
        <v>256</v>
      </c>
      <c r="H136" s="23" t="s">
        <v>257</v>
      </c>
      <c r="I136" s="23" t="s">
        <v>258</v>
      </c>
      <c r="J136" s="20" t="s">
        <v>259</v>
      </c>
      <c r="K136" s="17">
        <v>1</v>
      </c>
      <c r="L136" s="18" t="s">
        <v>260</v>
      </c>
      <c r="M136" s="18" t="s">
        <v>241</v>
      </c>
    </row>
    <row r="137" spans="1:13" ht="51" customHeight="1" x14ac:dyDescent="0.25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17">
        <v>1</v>
      </c>
      <c r="L137" s="18" t="s">
        <v>261</v>
      </c>
      <c r="M137" s="18" t="s">
        <v>241</v>
      </c>
    </row>
    <row r="138" spans="1:13" ht="51" customHeight="1" x14ac:dyDescent="0.25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5</v>
      </c>
      <c r="L138" s="18" t="s">
        <v>257</v>
      </c>
      <c r="M138" s="18" t="s">
        <v>241</v>
      </c>
    </row>
    <row r="139" spans="1:13" s="26" customFormat="1" ht="13.5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24">
        <f>SUM(K136:K138)</f>
        <v>7</v>
      </c>
      <c r="L139" s="25" t="s">
        <v>25</v>
      </c>
      <c r="M139" s="25"/>
    </row>
    <row r="140" spans="1:13" ht="38.25" customHeight="1" x14ac:dyDescent="0.25">
      <c r="A140" s="20">
        <v>34</v>
      </c>
      <c r="B140" s="21" t="s">
        <v>241</v>
      </c>
      <c r="C140" s="22" t="s">
        <v>262</v>
      </c>
      <c r="D140" s="22" t="s">
        <v>263</v>
      </c>
      <c r="E140" s="22" t="s">
        <v>18</v>
      </c>
      <c r="F140" s="22" t="s">
        <v>19</v>
      </c>
      <c r="G140" s="20" t="s">
        <v>264</v>
      </c>
      <c r="H140" s="23" t="s">
        <v>251</v>
      </c>
      <c r="I140" s="23" t="s">
        <v>265</v>
      </c>
      <c r="J140" s="20" t="s">
        <v>266</v>
      </c>
      <c r="K140" s="17">
        <v>1</v>
      </c>
      <c r="L140" s="18" t="s">
        <v>267</v>
      </c>
      <c r="M140" s="18" t="s">
        <v>241</v>
      </c>
    </row>
    <row r="141" spans="1:13" ht="38.25" customHeight="1" x14ac:dyDescent="0.2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1</v>
      </c>
      <c r="L141" s="18" t="s">
        <v>268</v>
      </c>
      <c r="M141" s="18" t="s">
        <v>241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4</v>
      </c>
      <c r="L142" s="18" t="s">
        <v>245</v>
      </c>
      <c r="M142" s="18" t="s">
        <v>241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269</v>
      </c>
      <c r="M143" s="18" t="s">
        <v>241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270</v>
      </c>
      <c r="M144" s="18" t="s">
        <v>241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271</v>
      </c>
      <c r="M145" s="18" t="s">
        <v>241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2</v>
      </c>
      <c r="L146" s="18" t="s">
        <v>251</v>
      </c>
      <c r="M146" s="18" t="s">
        <v>241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272</v>
      </c>
      <c r="M147" s="18" t="s">
        <v>241</v>
      </c>
    </row>
    <row r="148" spans="1:13" ht="38.25" customHeight="1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273</v>
      </c>
      <c r="M148" s="18" t="s">
        <v>241</v>
      </c>
    </row>
    <row r="149" spans="1:13" ht="38.25" customHeight="1" x14ac:dyDescent="0.25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274</v>
      </c>
      <c r="M149" s="18" t="s">
        <v>241</v>
      </c>
    </row>
    <row r="150" spans="1:13" ht="38.25" customHeight="1" x14ac:dyDescent="0.25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1</v>
      </c>
      <c r="L150" s="18" t="s">
        <v>275</v>
      </c>
      <c r="M150" s="18" t="s">
        <v>241</v>
      </c>
    </row>
    <row r="151" spans="1:13" s="26" customFormat="1" ht="13.5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24">
        <f>SUM(K140:K150)</f>
        <v>15</v>
      </c>
      <c r="L151" s="25" t="s">
        <v>25</v>
      </c>
      <c r="M151" s="25"/>
    </row>
    <row r="152" spans="1:13" ht="38.25" customHeight="1" x14ac:dyDescent="0.25">
      <c r="A152" s="20">
        <v>35</v>
      </c>
      <c r="B152" s="21" t="s">
        <v>241</v>
      </c>
      <c r="C152" s="22" t="s">
        <v>276</v>
      </c>
      <c r="D152" s="22" t="s">
        <v>277</v>
      </c>
      <c r="E152" s="22" t="s">
        <v>18</v>
      </c>
      <c r="F152" s="22" t="s">
        <v>19</v>
      </c>
      <c r="G152" s="20" t="s">
        <v>256</v>
      </c>
      <c r="H152" s="23" t="s">
        <v>257</v>
      </c>
      <c r="I152" s="23" t="s">
        <v>278</v>
      </c>
      <c r="J152" s="20" t="s">
        <v>279</v>
      </c>
      <c r="K152" s="17">
        <v>1</v>
      </c>
      <c r="L152" s="18" t="s">
        <v>280</v>
      </c>
      <c r="M152" s="18" t="s">
        <v>241</v>
      </c>
    </row>
    <row r="153" spans="1:13" ht="38.25" customHeight="1" x14ac:dyDescent="0.25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2</v>
      </c>
      <c r="L153" s="18" t="s">
        <v>257</v>
      </c>
      <c r="M153" s="18" t="s">
        <v>241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1</v>
      </c>
      <c r="L154" s="18" t="s">
        <v>281</v>
      </c>
      <c r="M154" s="18" t="s">
        <v>282</v>
      </c>
    </row>
    <row r="155" spans="1:13" ht="38.25" customHeight="1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1</v>
      </c>
      <c r="L155" s="18" t="s">
        <v>283</v>
      </c>
      <c r="M155" s="18" t="s">
        <v>282</v>
      </c>
    </row>
    <row r="156" spans="1:13" ht="38.25" customHeight="1" x14ac:dyDescent="0.25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2</v>
      </c>
      <c r="L156" s="18" t="s">
        <v>284</v>
      </c>
      <c r="M156" s="18" t="s">
        <v>282</v>
      </c>
    </row>
    <row r="157" spans="1:13" s="26" customFormat="1" ht="13.5" x14ac:dyDescent="0.2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24">
        <f>SUM(K152:K156)</f>
        <v>7</v>
      </c>
      <c r="L157" s="25" t="s">
        <v>25</v>
      </c>
      <c r="M157" s="25"/>
    </row>
    <row r="158" spans="1:13" ht="38.25" customHeight="1" x14ac:dyDescent="0.25">
      <c r="A158" s="20">
        <v>36</v>
      </c>
      <c r="B158" s="21" t="s">
        <v>241</v>
      </c>
      <c r="C158" s="22" t="s">
        <v>285</v>
      </c>
      <c r="D158" s="22" t="s">
        <v>286</v>
      </c>
      <c r="E158" s="22" t="s">
        <v>18</v>
      </c>
      <c r="F158" s="22" t="s">
        <v>19</v>
      </c>
      <c r="G158" s="20" t="s">
        <v>244</v>
      </c>
      <c r="H158" s="23" t="s">
        <v>245</v>
      </c>
      <c r="I158" s="23" t="s">
        <v>287</v>
      </c>
      <c r="J158" s="20" t="s">
        <v>288</v>
      </c>
      <c r="K158" s="17">
        <v>1</v>
      </c>
      <c r="L158" s="18" t="s">
        <v>289</v>
      </c>
      <c r="M158" s="18" t="s">
        <v>241</v>
      </c>
    </row>
    <row r="159" spans="1:13" ht="38.25" customHeight="1" x14ac:dyDescent="0.25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17">
        <v>3</v>
      </c>
      <c r="L159" s="18" t="s">
        <v>245</v>
      </c>
      <c r="M159" s="18" t="s">
        <v>241</v>
      </c>
    </row>
    <row r="160" spans="1:13" s="26" customFormat="1" ht="13.5" x14ac:dyDescent="0.25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24">
        <f>SUM(K158:K159)</f>
        <v>4</v>
      </c>
      <c r="L160" s="25" t="s">
        <v>25</v>
      </c>
      <c r="M160" s="25"/>
    </row>
    <row r="161" spans="1:13" ht="38.25" customHeight="1" x14ac:dyDescent="0.25">
      <c r="A161" s="20">
        <v>37</v>
      </c>
      <c r="B161" s="21" t="s">
        <v>290</v>
      </c>
      <c r="C161" s="22" t="s">
        <v>291</v>
      </c>
      <c r="D161" s="22" t="s">
        <v>292</v>
      </c>
      <c r="E161" s="22" t="s">
        <v>18</v>
      </c>
      <c r="F161" s="22" t="s">
        <v>19</v>
      </c>
      <c r="G161" s="20" t="s">
        <v>293</v>
      </c>
      <c r="H161" s="23" t="s">
        <v>294</v>
      </c>
      <c r="I161" s="23" t="s">
        <v>295</v>
      </c>
      <c r="J161" s="20" t="s">
        <v>296</v>
      </c>
      <c r="K161" s="17">
        <v>1</v>
      </c>
      <c r="L161" s="18" t="s">
        <v>297</v>
      </c>
      <c r="M161" s="18" t="s">
        <v>290</v>
      </c>
    </row>
    <row r="162" spans="1:13" ht="38.25" customHeight="1" x14ac:dyDescent="0.2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17">
        <v>1</v>
      </c>
      <c r="L162" s="18" t="s">
        <v>298</v>
      </c>
      <c r="M162" s="18" t="s">
        <v>290</v>
      </c>
    </row>
    <row r="163" spans="1:13" ht="38.25" customHeight="1" x14ac:dyDescent="0.25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17">
        <v>1</v>
      </c>
      <c r="L163" s="18" t="s">
        <v>294</v>
      </c>
      <c r="M163" s="18" t="s">
        <v>290</v>
      </c>
    </row>
    <row r="164" spans="1:13" s="26" customFormat="1" ht="13.5" x14ac:dyDescent="0.25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24">
        <f>SUM(K161:K163)</f>
        <v>3</v>
      </c>
      <c r="L164" s="25" t="s">
        <v>25</v>
      </c>
      <c r="M164" s="25"/>
    </row>
    <row r="165" spans="1:13" ht="38.25" customHeight="1" x14ac:dyDescent="0.25">
      <c r="A165" s="20">
        <v>38</v>
      </c>
      <c r="B165" s="21" t="s">
        <v>290</v>
      </c>
      <c r="C165" s="22" t="s">
        <v>299</v>
      </c>
      <c r="D165" s="22" t="s">
        <v>300</v>
      </c>
      <c r="E165" s="22" t="s">
        <v>47</v>
      </c>
      <c r="F165" s="22" t="s">
        <v>19</v>
      </c>
      <c r="G165" s="20" t="s">
        <v>301</v>
      </c>
      <c r="H165" s="23" t="s">
        <v>302</v>
      </c>
      <c r="I165" s="23" t="s">
        <v>303</v>
      </c>
      <c r="J165" s="20" t="s">
        <v>304</v>
      </c>
      <c r="K165" s="17">
        <v>2</v>
      </c>
      <c r="L165" s="18" t="s">
        <v>305</v>
      </c>
      <c r="M165" s="18" t="s">
        <v>282</v>
      </c>
    </row>
    <row r="166" spans="1:13" s="26" customFormat="1" ht="13.5" x14ac:dyDescent="0.25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24">
        <f>SUM(K165:K165)</f>
        <v>2</v>
      </c>
      <c r="L166" s="25" t="s">
        <v>25</v>
      </c>
      <c r="M166" s="25"/>
    </row>
    <row r="167" spans="1:13" ht="38.25" customHeight="1" x14ac:dyDescent="0.25">
      <c r="A167" s="20">
        <v>39</v>
      </c>
      <c r="B167" s="21" t="s">
        <v>290</v>
      </c>
      <c r="C167" s="22" t="s">
        <v>306</v>
      </c>
      <c r="D167" s="22" t="s">
        <v>307</v>
      </c>
      <c r="E167" s="22" t="s">
        <v>47</v>
      </c>
      <c r="F167" s="22" t="s">
        <v>19</v>
      </c>
      <c r="G167" s="20" t="s">
        <v>308</v>
      </c>
      <c r="H167" s="23" t="s">
        <v>309</v>
      </c>
      <c r="I167" s="23" t="s">
        <v>310</v>
      </c>
      <c r="J167" s="20" t="s">
        <v>311</v>
      </c>
      <c r="K167" s="17">
        <v>1</v>
      </c>
      <c r="L167" s="18" t="s">
        <v>312</v>
      </c>
      <c r="M167" s="18" t="s">
        <v>290</v>
      </c>
    </row>
    <row r="168" spans="1:13" ht="38.25" customHeight="1" x14ac:dyDescent="0.25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17">
        <v>1</v>
      </c>
      <c r="L168" s="18" t="s">
        <v>313</v>
      </c>
      <c r="M168" s="18" t="s">
        <v>290</v>
      </c>
    </row>
    <row r="169" spans="1:13" s="26" customFormat="1" ht="13.5" x14ac:dyDescent="0.25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24">
        <f>SUM(K167:K168)</f>
        <v>2</v>
      </c>
      <c r="L169" s="25" t="s">
        <v>25</v>
      </c>
      <c r="M169" s="25"/>
    </row>
    <row r="170" spans="1:13" ht="38.25" customHeight="1" x14ac:dyDescent="0.25">
      <c r="A170" s="20">
        <v>40</v>
      </c>
      <c r="B170" s="21" t="s">
        <v>290</v>
      </c>
      <c r="C170" s="22" t="s">
        <v>314</v>
      </c>
      <c r="D170" s="22" t="s">
        <v>315</v>
      </c>
      <c r="E170" s="22" t="s">
        <v>18</v>
      </c>
      <c r="F170" s="22" t="s">
        <v>19</v>
      </c>
      <c r="G170" s="20" t="s">
        <v>316</v>
      </c>
      <c r="H170" s="23" t="s">
        <v>317</v>
      </c>
      <c r="I170" s="23" t="s">
        <v>318</v>
      </c>
      <c r="J170" s="20" t="s">
        <v>319</v>
      </c>
      <c r="K170" s="17">
        <v>1</v>
      </c>
      <c r="L170" s="18" t="s">
        <v>317</v>
      </c>
      <c r="M170" s="18" t="s">
        <v>290</v>
      </c>
    </row>
    <row r="171" spans="1:13" ht="38.25" customHeight="1" x14ac:dyDescent="0.2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17">
        <v>1</v>
      </c>
      <c r="L171" s="18" t="s">
        <v>320</v>
      </c>
      <c r="M171" s="18" t="s">
        <v>290</v>
      </c>
    </row>
    <row r="172" spans="1:13" ht="38.25" customHeight="1" x14ac:dyDescent="0.25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17">
        <v>1</v>
      </c>
      <c r="L172" s="18" t="s">
        <v>321</v>
      </c>
      <c r="M172" s="18" t="s">
        <v>290</v>
      </c>
    </row>
    <row r="173" spans="1:13" s="26" customFormat="1" ht="13.5" x14ac:dyDescent="0.25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24">
        <f>SUM(K170:K172)</f>
        <v>3</v>
      </c>
      <c r="L173" s="25" t="s">
        <v>25</v>
      </c>
      <c r="M173" s="25"/>
    </row>
    <row r="174" spans="1:13" ht="51" customHeight="1" x14ac:dyDescent="0.25">
      <c r="A174" s="20">
        <v>41</v>
      </c>
      <c r="B174" s="21" t="s">
        <v>290</v>
      </c>
      <c r="C174" s="22" t="s">
        <v>322</v>
      </c>
      <c r="D174" s="22" t="s">
        <v>323</v>
      </c>
      <c r="E174" s="22" t="s">
        <v>47</v>
      </c>
      <c r="F174" s="22" t="s">
        <v>19</v>
      </c>
      <c r="G174" s="20" t="s">
        <v>324</v>
      </c>
      <c r="H174" s="23" t="s">
        <v>325</v>
      </c>
      <c r="I174" s="23" t="s">
        <v>326</v>
      </c>
      <c r="J174" s="20" t="s">
        <v>327</v>
      </c>
      <c r="K174" s="17">
        <v>1</v>
      </c>
      <c r="L174" s="18" t="s">
        <v>328</v>
      </c>
      <c r="M174" s="18" t="s">
        <v>290</v>
      </c>
    </row>
    <row r="175" spans="1:13" ht="51" customHeight="1" x14ac:dyDescent="0.2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329</v>
      </c>
      <c r="M175" s="18" t="s">
        <v>290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330</v>
      </c>
      <c r="M176" s="18" t="s">
        <v>290</v>
      </c>
    </row>
    <row r="177" spans="1:13" ht="51" customHeight="1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298</v>
      </c>
      <c r="M177" s="18" t="s">
        <v>290</v>
      </c>
    </row>
    <row r="178" spans="1:13" ht="51" customHeight="1" x14ac:dyDescent="0.25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325</v>
      </c>
      <c r="M178" s="18" t="s">
        <v>290</v>
      </c>
    </row>
    <row r="179" spans="1:13" s="26" customFormat="1" ht="13.5" x14ac:dyDescent="0.25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24">
        <f>SUM(K174:K178)</f>
        <v>5</v>
      </c>
      <c r="L179" s="25" t="s">
        <v>25</v>
      </c>
      <c r="M179" s="25"/>
    </row>
    <row r="180" spans="1:13" ht="38.25" customHeight="1" x14ac:dyDescent="0.25">
      <c r="A180" s="20">
        <v>42</v>
      </c>
      <c r="B180" s="21" t="s">
        <v>290</v>
      </c>
      <c r="C180" s="22" t="s">
        <v>331</v>
      </c>
      <c r="D180" s="22" t="s">
        <v>332</v>
      </c>
      <c r="E180" s="22" t="s">
        <v>18</v>
      </c>
      <c r="F180" s="22" t="s">
        <v>19</v>
      </c>
      <c r="G180" s="20" t="s">
        <v>301</v>
      </c>
      <c r="H180" s="23" t="s">
        <v>302</v>
      </c>
      <c r="I180" s="23" t="s">
        <v>333</v>
      </c>
      <c r="J180" s="20" t="s">
        <v>334</v>
      </c>
      <c r="K180" s="17">
        <v>1</v>
      </c>
      <c r="L180" s="18" t="s">
        <v>335</v>
      </c>
      <c r="M180" s="18" t="s">
        <v>290</v>
      </c>
    </row>
    <row r="181" spans="1:13" ht="38.25" customHeight="1" x14ac:dyDescent="0.2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17">
        <v>1</v>
      </c>
      <c r="L181" s="18" t="s">
        <v>294</v>
      </c>
      <c r="M181" s="18" t="s">
        <v>290</v>
      </c>
    </row>
    <row r="182" spans="1:13" ht="38.25" customHeight="1" x14ac:dyDescent="0.25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17">
        <v>2</v>
      </c>
      <c r="L182" s="18" t="s">
        <v>302</v>
      </c>
      <c r="M182" s="18" t="s">
        <v>290</v>
      </c>
    </row>
    <row r="183" spans="1:13" s="26" customFormat="1" ht="13.5" x14ac:dyDescent="0.25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24">
        <f>SUM(K180:K182)</f>
        <v>4</v>
      </c>
      <c r="L183" s="25" t="s">
        <v>25</v>
      </c>
      <c r="M183" s="25"/>
    </row>
    <row r="184" spans="1:13" ht="38.25" customHeight="1" x14ac:dyDescent="0.25">
      <c r="A184" s="20">
        <v>43</v>
      </c>
      <c r="B184" s="21" t="s">
        <v>290</v>
      </c>
      <c r="C184" s="22" t="s">
        <v>336</v>
      </c>
      <c r="D184" s="22" t="s">
        <v>337</v>
      </c>
      <c r="E184" s="22" t="s">
        <v>18</v>
      </c>
      <c r="F184" s="22" t="s">
        <v>19</v>
      </c>
      <c r="G184" s="20" t="s">
        <v>338</v>
      </c>
      <c r="H184" s="23" t="s">
        <v>312</v>
      </c>
      <c r="I184" s="23" t="s">
        <v>339</v>
      </c>
      <c r="J184" s="20" t="s">
        <v>340</v>
      </c>
      <c r="K184" s="17">
        <v>1</v>
      </c>
      <c r="L184" s="18" t="s">
        <v>341</v>
      </c>
      <c r="M184" s="18" t="s">
        <v>290</v>
      </c>
    </row>
    <row r="185" spans="1:13" ht="38.25" customHeight="1" x14ac:dyDescent="0.2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342</v>
      </c>
      <c r="M185" s="18" t="s">
        <v>290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343</v>
      </c>
      <c r="M186" s="18" t="s">
        <v>290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344</v>
      </c>
      <c r="M187" s="18" t="s">
        <v>290</v>
      </c>
    </row>
    <row r="188" spans="1:13" ht="38.25" customHeight="1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312</v>
      </c>
      <c r="M188" s="18" t="s">
        <v>290</v>
      </c>
    </row>
    <row r="189" spans="1:13" ht="38.25" customHeight="1" x14ac:dyDescent="0.25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345</v>
      </c>
      <c r="M189" s="18" t="s">
        <v>290</v>
      </c>
    </row>
    <row r="190" spans="1:13" s="26" customFormat="1" ht="13.5" x14ac:dyDescent="0.25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24">
        <f>SUM(K184:K189)</f>
        <v>6</v>
      </c>
      <c r="L190" s="25" t="s">
        <v>25</v>
      </c>
      <c r="M190" s="25"/>
    </row>
    <row r="191" spans="1:13" ht="38.25" customHeight="1" x14ac:dyDescent="0.25">
      <c r="A191" s="20">
        <v>44</v>
      </c>
      <c r="B191" s="21" t="s">
        <v>290</v>
      </c>
      <c r="C191" s="22" t="s">
        <v>346</v>
      </c>
      <c r="D191" s="22" t="s">
        <v>347</v>
      </c>
      <c r="E191" s="22" t="s">
        <v>18</v>
      </c>
      <c r="F191" s="22" t="s">
        <v>19</v>
      </c>
      <c r="G191" s="20" t="s">
        <v>348</v>
      </c>
      <c r="H191" s="23" t="s">
        <v>328</v>
      </c>
      <c r="I191" s="23" t="s">
        <v>349</v>
      </c>
      <c r="J191" s="20" t="s">
        <v>117</v>
      </c>
      <c r="K191" s="17">
        <v>2</v>
      </c>
      <c r="L191" s="18" t="s">
        <v>328</v>
      </c>
      <c r="M191" s="18" t="s">
        <v>290</v>
      </c>
    </row>
    <row r="192" spans="1:13" ht="38.25" customHeight="1" x14ac:dyDescent="0.2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1</v>
      </c>
      <c r="L192" s="18" t="s">
        <v>350</v>
      </c>
      <c r="M192" s="18" t="s">
        <v>290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2</v>
      </c>
      <c r="L193" s="18" t="s">
        <v>351</v>
      </c>
      <c r="M193" s="18" t="s">
        <v>290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320</v>
      </c>
      <c r="M194" s="18" t="s">
        <v>290</v>
      </c>
    </row>
    <row r="195" spans="1:13" ht="38.25" customHeight="1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1</v>
      </c>
      <c r="L195" s="18" t="s">
        <v>298</v>
      </c>
      <c r="M195" s="18" t="s">
        <v>290</v>
      </c>
    </row>
    <row r="196" spans="1:13" ht="38.25" customHeight="1" x14ac:dyDescent="0.25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17">
        <v>1</v>
      </c>
      <c r="L196" s="18" t="s">
        <v>321</v>
      </c>
      <c r="M196" s="18" t="s">
        <v>290</v>
      </c>
    </row>
    <row r="197" spans="1:13" s="26" customFormat="1" ht="13.5" x14ac:dyDescent="0.25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24">
        <f>SUM(K191:K196)</f>
        <v>8</v>
      </c>
      <c r="L197" s="25" t="s">
        <v>25</v>
      </c>
      <c r="M197" s="25"/>
    </row>
    <row r="198" spans="1:13" ht="38.25" customHeight="1" x14ac:dyDescent="0.25">
      <c r="A198" s="20">
        <v>45</v>
      </c>
      <c r="B198" s="21" t="s">
        <v>290</v>
      </c>
      <c r="C198" s="22" t="s">
        <v>352</v>
      </c>
      <c r="D198" s="22" t="s">
        <v>353</v>
      </c>
      <c r="E198" s="22" t="s">
        <v>18</v>
      </c>
      <c r="F198" s="22" t="s">
        <v>19</v>
      </c>
      <c r="G198" s="20" t="s">
        <v>308</v>
      </c>
      <c r="H198" s="23" t="s">
        <v>309</v>
      </c>
      <c r="I198" s="23" t="s">
        <v>354</v>
      </c>
      <c r="J198" s="20" t="s">
        <v>355</v>
      </c>
      <c r="K198" s="17">
        <v>2</v>
      </c>
      <c r="L198" s="18" t="s">
        <v>309</v>
      </c>
      <c r="M198" s="18" t="s">
        <v>290</v>
      </c>
    </row>
    <row r="199" spans="1:13" ht="38.25" customHeight="1" x14ac:dyDescent="0.25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17">
        <v>2</v>
      </c>
      <c r="L199" s="18" t="s">
        <v>356</v>
      </c>
      <c r="M199" s="18" t="s">
        <v>290</v>
      </c>
    </row>
    <row r="200" spans="1:13" s="26" customFormat="1" ht="13.5" x14ac:dyDescent="0.25">
      <c r="A200" s="20"/>
      <c r="B200" s="21"/>
      <c r="C200" s="22"/>
      <c r="D200" s="22"/>
      <c r="E200" s="22"/>
      <c r="F200" s="22"/>
      <c r="G200" s="20"/>
      <c r="H200" s="23"/>
      <c r="I200" s="23"/>
      <c r="J200" s="20"/>
      <c r="K200" s="24">
        <f>SUM(K198:K199)</f>
        <v>4</v>
      </c>
      <c r="L200" s="25" t="s">
        <v>25</v>
      </c>
      <c r="M200" s="25"/>
    </row>
    <row r="201" spans="1:13" ht="38.25" customHeight="1" x14ac:dyDescent="0.25">
      <c r="A201" s="20">
        <v>46</v>
      </c>
      <c r="B201" s="21" t="s">
        <v>290</v>
      </c>
      <c r="C201" s="22" t="s">
        <v>357</v>
      </c>
      <c r="D201" s="22" t="s">
        <v>358</v>
      </c>
      <c r="E201" s="22" t="s">
        <v>18</v>
      </c>
      <c r="F201" s="22" t="s">
        <v>19</v>
      </c>
      <c r="G201" s="20" t="s">
        <v>359</v>
      </c>
      <c r="H201" s="23" t="s">
        <v>320</v>
      </c>
      <c r="I201" s="23" t="s">
        <v>360</v>
      </c>
      <c r="J201" s="20" t="s">
        <v>361</v>
      </c>
      <c r="K201" s="17">
        <v>2</v>
      </c>
      <c r="L201" s="18" t="s">
        <v>320</v>
      </c>
      <c r="M201" s="18" t="s">
        <v>290</v>
      </c>
    </row>
    <row r="202" spans="1:13" ht="38.25" customHeight="1" x14ac:dyDescent="0.25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17">
        <v>1</v>
      </c>
      <c r="L202" s="18" t="s">
        <v>362</v>
      </c>
      <c r="M202" s="18" t="s">
        <v>290</v>
      </c>
    </row>
    <row r="203" spans="1:13" s="26" customFormat="1" ht="13.5" x14ac:dyDescent="0.25">
      <c r="A203" s="20"/>
      <c r="B203" s="21"/>
      <c r="C203" s="22"/>
      <c r="D203" s="22"/>
      <c r="E203" s="22"/>
      <c r="F203" s="22"/>
      <c r="G203" s="20"/>
      <c r="H203" s="23"/>
      <c r="I203" s="23"/>
      <c r="J203" s="20"/>
      <c r="K203" s="24">
        <f>SUM(K201:K202)</f>
        <v>3</v>
      </c>
      <c r="L203" s="25" t="s">
        <v>25</v>
      </c>
      <c r="M203" s="25"/>
    </row>
    <row r="204" spans="1:13" ht="38.25" customHeight="1" x14ac:dyDescent="0.25">
      <c r="A204" s="20">
        <v>47</v>
      </c>
      <c r="B204" s="21" t="s">
        <v>290</v>
      </c>
      <c r="C204" s="22" t="s">
        <v>363</v>
      </c>
      <c r="D204" s="22" t="s">
        <v>364</v>
      </c>
      <c r="E204" s="22" t="s">
        <v>47</v>
      </c>
      <c r="F204" s="22" t="s">
        <v>19</v>
      </c>
      <c r="G204" s="20" t="s">
        <v>348</v>
      </c>
      <c r="H204" s="23" t="s">
        <v>328</v>
      </c>
      <c r="I204" s="23" t="s">
        <v>365</v>
      </c>
      <c r="J204" s="20" t="s">
        <v>206</v>
      </c>
      <c r="K204" s="17">
        <v>2</v>
      </c>
      <c r="L204" s="18" t="s">
        <v>366</v>
      </c>
      <c r="M204" s="18" t="s">
        <v>290</v>
      </c>
    </row>
    <row r="205" spans="1:13" s="26" customFormat="1" ht="13.5" x14ac:dyDescent="0.25">
      <c r="A205" s="20"/>
      <c r="B205" s="21"/>
      <c r="C205" s="22"/>
      <c r="D205" s="22"/>
      <c r="E205" s="22"/>
      <c r="F205" s="22"/>
      <c r="G205" s="20"/>
      <c r="H205" s="23"/>
      <c r="I205" s="23"/>
      <c r="J205" s="20"/>
      <c r="K205" s="24">
        <f>SUM(K204:K204)</f>
        <v>2</v>
      </c>
      <c r="L205" s="25" t="s">
        <v>25</v>
      </c>
      <c r="M205" s="25"/>
    </row>
    <row r="206" spans="1:13" ht="38.25" customHeight="1" x14ac:dyDescent="0.25">
      <c r="A206" s="20">
        <v>48</v>
      </c>
      <c r="B206" s="21" t="s">
        <v>290</v>
      </c>
      <c r="C206" s="22" t="s">
        <v>367</v>
      </c>
      <c r="D206" s="22" t="s">
        <v>368</v>
      </c>
      <c r="E206" s="22" t="s">
        <v>47</v>
      </c>
      <c r="F206" s="22" t="s">
        <v>19</v>
      </c>
      <c r="G206" s="20" t="s">
        <v>369</v>
      </c>
      <c r="H206" s="23" t="s">
        <v>297</v>
      </c>
      <c r="I206" s="23" t="s">
        <v>370</v>
      </c>
      <c r="J206" s="20" t="s">
        <v>371</v>
      </c>
      <c r="K206" s="17">
        <v>1</v>
      </c>
      <c r="L206" s="18" t="s">
        <v>372</v>
      </c>
      <c r="M206" s="18" t="s">
        <v>290</v>
      </c>
    </row>
    <row r="207" spans="1:13" ht="38.25" customHeight="1" x14ac:dyDescent="0.25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17">
        <v>1</v>
      </c>
      <c r="L207" s="18" t="s">
        <v>297</v>
      </c>
      <c r="M207" s="18" t="s">
        <v>290</v>
      </c>
    </row>
    <row r="208" spans="1:13" s="26" customFormat="1" ht="13.5" x14ac:dyDescent="0.25">
      <c r="A208" s="20"/>
      <c r="B208" s="21"/>
      <c r="C208" s="22"/>
      <c r="D208" s="22"/>
      <c r="E208" s="22"/>
      <c r="F208" s="22"/>
      <c r="G208" s="20"/>
      <c r="H208" s="23"/>
      <c r="I208" s="23"/>
      <c r="J208" s="20"/>
      <c r="K208" s="24">
        <f>SUM(K206:K207)</f>
        <v>2</v>
      </c>
      <c r="L208" s="25" t="s">
        <v>25</v>
      </c>
      <c r="M208" s="25"/>
    </row>
    <row r="209" spans="1:13" ht="38.25" customHeight="1" x14ac:dyDescent="0.25">
      <c r="A209" s="20">
        <v>49</v>
      </c>
      <c r="B209" s="21" t="s">
        <v>373</v>
      </c>
      <c r="C209" s="22" t="s">
        <v>374</v>
      </c>
      <c r="D209" s="22" t="s">
        <v>375</v>
      </c>
      <c r="E209" s="22" t="s">
        <v>18</v>
      </c>
      <c r="F209" s="22" t="s">
        <v>19</v>
      </c>
      <c r="G209" s="20" t="s">
        <v>376</v>
      </c>
      <c r="H209" s="23" t="s">
        <v>377</v>
      </c>
      <c r="I209" s="23" t="s">
        <v>378</v>
      </c>
      <c r="J209" s="20" t="s">
        <v>379</v>
      </c>
      <c r="K209" s="17">
        <v>10</v>
      </c>
      <c r="L209" s="18" t="s">
        <v>377</v>
      </c>
      <c r="M209" s="18" t="s">
        <v>373</v>
      </c>
    </row>
    <row r="210" spans="1:13" s="26" customFormat="1" ht="13.5" x14ac:dyDescent="0.25">
      <c r="A210" s="20"/>
      <c r="B210" s="21"/>
      <c r="C210" s="22"/>
      <c r="D210" s="22"/>
      <c r="E210" s="22"/>
      <c r="F210" s="22"/>
      <c r="G210" s="20"/>
      <c r="H210" s="23"/>
      <c r="I210" s="23"/>
      <c r="J210" s="20"/>
      <c r="K210" s="24">
        <f>SUM(K209:K209)</f>
        <v>10</v>
      </c>
      <c r="L210" s="25" t="s">
        <v>25</v>
      </c>
      <c r="M210" s="25"/>
    </row>
    <row r="211" spans="1:13" ht="38.25" customHeight="1" x14ac:dyDescent="0.25">
      <c r="A211" s="20">
        <v>50</v>
      </c>
      <c r="B211" s="21" t="s">
        <v>373</v>
      </c>
      <c r="C211" s="22" t="s">
        <v>380</v>
      </c>
      <c r="D211" s="22" t="s">
        <v>381</v>
      </c>
      <c r="E211" s="22" t="s">
        <v>18</v>
      </c>
      <c r="F211" s="22" t="s">
        <v>19</v>
      </c>
      <c r="G211" s="20" t="s">
        <v>376</v>
      </c>
      <c r="H211" s="23" t="s">
        <v>377</v>
      </c>
      <c r="I211" s="23" t="s">
        <v>382</v>
      </c>
      <c r="J211" s="20" t="s">
        <v>383</v>
      </c>
      <c r="K211" s="17">
        <v>1</v>
      </c>
      <c r="L211" s="18" t="s">
        <v>384</v>
      </c>
      <c r="M211" s="18" t="s">
        <v>373</v>
      </c>
    </row>
    <row r="212" spans="1:13" ht="38.25" customHeight="1" x14ac:dyDescent="0.2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1</v>
      </c>
      <c r="L212" s="18" t="s">
        <v>385</v>
      </c>
      <c r="M212" s="18" t="s">
        <v>373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386</v>
      </c>
      <c r="M213" s="18" t="s">
        <v>373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1</v>
      </c>
      <c r="L214" s="18" t="s">
        <v>387</v>
      </c>
      <c r="M214" s="18" t="s">
        <v>373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388</v>
      </c>
      <c r="M215" s="18" t="s">
        <v>373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1</v>
      </c>
      <c r="L216" s="18" t="s">
        <v>389</v>
      </c>
      <c r="M216" s="18" t="s">
        <v>373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3</v>
      </c>
      <c r="L217" s="18" t="s">
        <v>390</v>
      </c>
      <c r="M217" s="18" t="s">
        <v>373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391</v>
      </c>
      <c r="M218" s="18" t="s">
        <v>373</v>
      </c>
    </row>
    <row r="219" spans="1:13" ht="38.25" customHeight="1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392</v>
      </c>
      <c r="M219" s="18" t="s">
        <v>373</v>
      </c>
    </row>
    <row r="220" spans="1:13" ht="38.25" customHeight="1" x14ac:dyDescent="0.25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8</v>
      </c>
      <c r="L220" s="18" t="s">
        <v>377</v>
      </c>
      <c r="M220" s="18" t="s">
        <v>373</v>
      </c>
    </row>
    <row r="221" spans="1:13" s="26" customFormat="1" ht="13.5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24">
        <f>SUM(K211:K220)</f>
        <v>19</v>
      </c>
      <c r="L221" s="25" t="s">
        <v>25</v>
      </c>
      <c r="M221" s="25"/>
    </row>
    <row r="222" spans="1:13" ht="38.25" customHeight="1" x14ac:dyDescent="0.25">
      <c r="A222" s="20">
        <v>51</v>
      </c>
      <c r="B222" s="21" t="s">
        <v>373</v>
      </c>
      <c r="C222" s="22" t="s">
        <v>393</v>
      </c>
      <c r="D222" s="22" t="s">
        <v>394</v>
      </c>
      <c r="E222" s="22" t="s">
        <v>18</v>
      </c>
      <c r="F222" s="22" t="s">
        <v>19</v>
      </c>
      <c r="G222" s="20" t="s">
        <v>376</v>
      </c>
      <c r="H222" s="23" t="s">
        <v>377</v>
      </c>
      <c r="I222" s="23" t="s">
        <v>395</v>
      </c>
      <c r="J222" s="20" t="s">
        <v>396</v>
      </c>
      <c r="K222" s="17">
        <v>11</v>
      </c>
      <c r="L222" s="18" t="s">
        <v>377</v>
      </c>
      <c r="M222" s="18" t="s">
        <v>373</v>
      </c>
    </row>
    <row r="223" spans="1:13" s="26" customFormat="1" ht="13.5" x14ac:dyDescent="0.25">
      <c r="A223" s="20"/>
      <c r="B223" s="21"/>
      <c r="C223" s="22"/>
      <c r="D223" s="22"/>
      <c r="E223" s="22"/>
      <c r="F223" s="22"/>
      <c r="G223" s="20"/>
      <c r="H223" s="23"/>
      <c r="I223" s="23"/>
      <c r="J223" s="20"/>
      <c r="K223" s="24">
        <f>SUM(K222:K222)</f>
        <v>11</v>
      </c>
      <c r="L223" s="25" t="s">
        <v>25</v>
      </c>
      <c r="M223" s="25"/>
    </row>
    <row r="224" spans="1:13" ht="38.25" customHeight="1" x14ac:dyDescent="0.25">
      <c r="A224" s="20">
        <v>52</v>
      </c>
      <c r="B224" s="21" t="s">
        <v>373</v>
      </c>
      <c r="C224" s="22" t="s">
        <v>397</v>
      </c>
      <c r="D224" s="22" t="s">
        <v>398</v>
      </c>
      <c r="E224" s="22" t="s">
        <v>18</v>
      </c>
      <c r="F224" s="22" t="s">
        <v>19</v>
      </c>
      <c r="G224" s="20" t="s">
        <v>399</v>
      </c>
      <c r="H224" s="23" t="s">
        <v>400</v>
      </c>
      <c r="I224" s="23" t="s">
        <v>401</v>
      </c>
      <c r="J224" s="20" t="s">
        <v>402</v>
      </c>
      <c r="K224" s="17">
        <v>1</v>
      </c>
      <c r="L224" s="18" t="s">
        <v>403</v>
      </c>
      <c r="M224" s="18" t="s">
        <v>373</v>
      </c>
    </row>
    <row r="225" spans="1:13" ht="38.25" customHeight="1" x14ac:dyDescent="0.25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8</v>
      </c>
      <c r="L225" s="18" t="s">
        <v>400</v>
      </c>
      <c r="M225" s="18" t="s">
        <v>373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404</v>
      </c>
      <c r="M226" s="18" t="s">
        <v>373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405</v>
      </c>
      <c r="M227" s="18" t="s">
        <v>373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406</v>
      </c>
      <c r="M228" s="18" t="s">
        <v>373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407</v>
      </c>
      <c r="M229" s="18" t="s">
        <v>373</v>
      </c>
    </row>
    <row r="230" spans="1:13" ht="38.25" customHeight="1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408</v>
      </c>
      <c r="M230" s="18" t="s">
        <v>373</v>
      </c>
    </row>
    <row r="231" spans="1:13" ht="38.25" customHeight="1" x14ac:dyDescent="0.25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409</v>
      </c>
      <c r="M231" s="18" t="s">
        <v>373</v>
      </c>
    </row>
    <row r="232" spans="1:13" s="26" customFormat="1" ht="13.5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24">
        <f>SUM(K224:K231)</f>
        <v>15</v>
      </c>
      <c r="L232" s="25" t="s">
        <v>25</v>
      </c>
      <c r="M232" s="25"/>
    </row>
    <row r="233" spans="1:13" ht="51" customHeight="1" x14ac:dyDescent="0.25">
      <c r="A233" s="20">
        <v>53</v>
      </c>
      <c r="B233" s="21" t="s">
        <v>373</v>
      </c>
      <c r="C233" s="22" t="s">
        <v>410</v>
      </c>
      <c r="D233" s="22" t="s">
        <v>411</v>
      </c>
      <c r="E233" s="22" t="s">
        <v>18</v>
      </c>
      <c r="F233" s="22" t="s">
        <v>19</v>
      </c>
      <c r="G233" s="20" t="s">
        <v>412</v>
      </c>
      <c r="H233" s="23" t="s">
        <v>413</v>
      </c>
      <c r="I233" s="23" t="s">
        <v>414</v>
      </c>
      <c r="J233" s="20" t="s">
        <v>415</v>
      </c>
      <c r="K233" s="17">
        <v>1</v>
      </c>
      <c r="L233" s="18" t="s">
        <v>416</v>
      </c>
      <c r="M233" s="18" t="s">
        <v>373</v>
      </c>
    </row>
    <row r="234" spans="1:13" ht="51" customHeight="1" x14ac:dyDescent="0.25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17">
        <v>1</v>
      </c>
      <c r="L234" s="18" t="s">
        <v>417</v>
      </c>
      <c r="M234" s="18" t="s">
        <v>373</v>
      </c>
    </row>
    <row r="235" spans="1:13" ht="51" customHeight="1" x14ac:dyDescent="0.25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2</v>
      </c>
      <c r="L235" s="18" t="s">
        <v>413</v>
      </c>
      <c r="M235" s="18" t="s">
        <v>373</v>
      </c>
    </row>
    <row r="236" spans="1:13" s="26" customFormat="1" ht="13.5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24">
        <f>SUM(K233:K235)</f>
        <v>4</v>
      </c>
      <c r="L236" s="25" t="s">
        <v>25</v>
      </c>
      <c r="M236" s="25"/>
    </row>
    <row r="237" spans="1:13" ht="38.25" customHeight="1" x14ac:dyDescent="0.25">
      <c r="A237" s="20">
        <v>54</v>
      </c>
      <c r="B237" s="21" t="s">
        <v>373</v>
      </c>
      <c r="C237" s="22" t="s">
        <v>418</v>
      </c>
      <c r="D237" s="22" t="s">
        <v>419</v>
      </c>
      <c r="E237" s="22" t="s">
        <v>18</v>
      </c>
      <c r="F237" s="22" t="s">
        <v>19</v>
      </c>
      <c r="G237" s="20" t="s">
        <v>376</v>
      </c>
      <c r="H237" s="23" t="s">
        <v>377</v>
      </c>
      <c r="I237" s="23" t="s">
        <v>420</v>
      </c>
      <c r="J237" s="20" t="s">
        <v>142</v>
      </c>
      <c r="K237" s="17">
        <v>2</v>
      </c>
      <c r="L237" s="18" t="s">
        <v>390</v>
      </c>
      <c r="M237" s="18" t="s">
        <v>373</v>
      </c>
    </row>
    <row r="238" spans="1:13" ht="38.25" customHeight="1" x14ac:dyDescent="0.25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2</v>
      </c>
      <c r="L238" s="18" t="s">
        <v>421</v>
      </c>
      <c r="M238" s="18" t="s">
        <v>373</v>
      </c>
    </row>
    <row r="239" spans="1:13" ht="38.25" customHeight="1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1</v>
      </c>
      <c r="L239" s="18" t="s">
        <v>422</v>
      </c>
      <c r="M239" s="18" t="s">
        <v>373</v>
      </c>
    </row>
    <row r="240" spans="1:13" ht="38.25" customHeight="1" x14ac:dyDescent="0.25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1</v>
      </c>
      <c r="L240" s="18" t="s">
        <v>377</v>
      </c>
      <c r="M240" s="18" t="s">
        <v>373</v>
      </c>
    </row>
    <row r="241" spans="1:13" s="26" customFormat="1" ht="13.5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24">
        <f>SUM(K237:K240)</f>
        <v>6</v>
      </c>
      <c r="L241" s="25" t="s">
        <v>25</v>
      </c>
      <c r="M241" s="25"/>
    </row>
    <row r="242" spans="1:13" ht="38.25" customHeight="1" x14ac:dyDescent="0.25">
      <c r="A242" s="20">
        <v>55</v>
      </c>
      <c r="B242" s="21" t="s">
        <v>373</v>
      </c>
      <c r="C242" s="22" t="s">
        <v>423</v>
      </c>
      <c r="D242" s="22" t="s">
        <v>424</v>
      </c>
      <c r="E242" s="22" t="s">
        <v>18</v>
      </c>
      <c r="F242" s="22" t="s">
        <v>19</v>
      </c>
      <c r="G242" s="20" t="s">
        <v>376</v>
      </c>
      <c r="H242" s="23" t="s">
        <v>377</v>
      </c>
      <c r="I242" s="23" t="s">
        <v>425</v>
      </c>
      <c r="J242" s="20" t="s">
        <v>426</v>
      </c>
      <c r="K242" s="17">
        <v>5</v>
      </c>
      <c r="L242" s="18" t="s">
        <v>377</v>
      </c>
      <c r="M242" s="18" t="s">
        <v>373</v>
      </c>
    </row>
    <row r="243" spans="1:13" s="26" customFormat="1" ht="13.5" x14ac:dyDescent="0.25">
      <c r="A243" s="20"/>
      <c r="B243" s="21"/>
      <c r="C243" s="22"/>
      <c r="D243" s="22"/>
      <c r="E243" s="22"/>
      <c r="F243" s="22"/>
      <c r="G243" s="20"/>
      <c r="H243" s="23"/>
      <c r="I243" s="23"/>
      <c r="J243" s="20"/>
      <c r="K243" s="24">
        <f>SUM(K242:K242)</f>
        <v>5</v>
      </c>
      <c r="L243" s="25" t="s">
        <v>25</v>
      </c>
      <c r="M243" s="25"/>
    </row>
    <row r="244" spans="1:13" ht="38.25" customHeight="1" x14ac:dyDescent="0.25">
      <c r="A244" s="20">
        <v>56</v>
      </c>
      <c r="B244" s="21" t="s">
        <v>373</v>
      </c>
      <c r="C244" s="22" t="s">
        <v>427</v>
      </c>
      <c r="D244" s="22" t="s">
        <v>428</v>
      </c>
      <c r="E244" s="22" t="s">
        <v>18</v>
      </c>
      <c r="F244" s="22" t="s">
        <v>19</v>
      </c>
      <c r="G244" s="20" t="s">
        <v>429</v>
      </c>
      <c r="H244" s="23" t="s">
        <v>430</v>
      </c>
      <c r="I244" s="23" t="s">
        <v>69</v>
      </c>
      <c r="J244" s="20" t="s">
        <v>431</v>
      </c>
      <c r="K244" s="17">
        <v>2</v>
      </c>
      <c r="L244" s="18" t="s">
        <v>430</v>
      </c>
      <c r="M244" s="18" t="s">
        <v>373</v>
      </c>
    </row>
    <row r="245" spans="1:13" ht="38.25" customHeight="1" x14ac:dyDescent="0.25">
      <c r="A245" s="20"/>
      <c r="B245" s="21"/>
      <c r="C245" s="22"/>
      <c r="D245" s="22"/>
      <c r="E245" s="22"/>
      <c r="F245" s="22"/>
      <c r="G245" s="20"/>
      <c r="H245" s="23"/>
      <c r="I245" s="23"/>
      <c r="J245" s="20"/>
      <c r="K245" s="17">
        <v>1</v>
      </c>
      <c r="L245" s="18" t="s">
        <v>432</v>
      </c>
      <c r="M245" s="18" t="s">
        <v>373</v>
      </c>
    </row>
    <row r="246" spans="1:13" ht="38.25" customHeight="1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17">
        <v>1</v>
      </c>
      <c r="L246" s="18" t="s">
        <v>433</v>
      </c>
      <c r="M246" s="18" t="s">
        <v>373</v>
      </c>
    </row>
    <row r="247" spans="1:13" s="26" customFormat="1" ht="13.5" x14ac:dyDescent="0.25">
      <c r="A247" s="20"/>
      <c r="B247" s="21"/>
      <c r="C247" s="22"/>
      <c r="D247" s="22"/>
      <c r="E247" s="22"/>
      <c r="F247" s="22"/>
      <c r="G247" s="20"/>
      <c r="H247" s="23"/>
      <c r="I247" s="23"/>
      <c r="J247" s="20"/>
      <c r="K247" s="24">
        <f>SUM(K244:K246)</f>
        <v>4</v>
      </c>
      <c r="L247" s="25" t="s">
        <v>25</v>
      </c>
      <c r="M247" s="25"/>
    </row>
    <row r="248" spans="1:13" ht="38.25" customHeight="1" x14ac:dyDescent="0.25">
      <c r="A248" s="20">
        <v>57</v>
      </c>
      <c r="B248" s="21" t="s">
        <v>373</v>
      </c>
      <c r="C248" s="22" t="s">
        <v>434</v>
      </c>
      <c r="D248" s="22" t="s">
        <v>435</v>
      </c>
      <c r="E248" s="22" t="s">
        <v>18</v>
      </c>
      <c r="F248" s="22" t="s">
        <v>19</v>
      </c>
      <c r="G248" s="20" t="s">
        <v>436</v>
      </c>
      <c r="H248" s="23" t="s">
        <v>416</v>
      </c>
      <c r="I248" s="23" t="s">
        <v>437</v>
      </c>
      <c r="J248" s="20" t="s">
        <v>438</v>
      </c>
      <c r="K248" s="17">
        <v>3</v>
      </c>
      <c r="L248" s="18" t="s">
        <v>416</v>
      </c>
      <c r="M248" s="18" t="s">
        <v>373</v>
      </c>
    </row>
    <row r="249" spans="1:13" s="26" customFormat="1" ht="13.5" x14ac:dyDescent="0.25">
      <c r="A249" s="20"/>
      <c r="B249" s="21"/>
      <c r="C249" s="22"/>
      <c r="D249" s="22"/>
      <c r="E249" s="22"/>
      <c r="F249" s="22"/>
      <c r="G249" s="20"/>
      <c r="H249" s="23"/>
      <c r="I249" s="23"/>
      <c r="J249" s="20"/>
      <c r="K249" s="24">
        <f>SUM(K248:K248)</f>
        <v>3</v>
      </c>
      <c r="L249" s="25" t="s">
        <v>25</v>
      </c>
      <c r="M249" s="25"/>
    </row>
    <row r="250" spans="1:13" ht="38.25" customHeight="1" x14ac:dyDescent="0.25">
      <c r="A250" s="20">
        <v>58</v>
      </c>
      <c r="B250" s="21" t="s">
        <v>373</v>
      </c>
      <c r="C250" s="22" t="s">
        <v>439</v>
      </c>
      <c r="D250" s="22" t="s">
        <v>440</v>
      </c>
      <c r="E250" s="22" t="s">
        <v>18</v>
      </c>
      <c r="F250" s="22" t="s">
        <v>19</v>
      </c>
      <c r="G250" s="20" t="s">
        <v>376</v>
      </c>
      <c r="H250" s="23" t="s">
        <v>377</v>
      </c>
      <c r="I250" s="23" t="s">
        <v>395</v>
      </c>
      <c r="J250" s="20" t="s">
        <v>396</v>
      </c>
      <c r="K250" s="17">
        <v>3</v>
      </c>
      <c r="L250" s="18" t="s">
        <v>377</v>
      </c>
      <c r="M250" s="18" t="s">
        <v>373</v>
      </c>
    </row>
    <row r="251" spans="1:13" s="26" customFormat="1" ht="13.5" x14ac:dyDescent="0.25">
      <c r="A251" s="20"/>
      <c r="B251" s="21"/>
      <c r="C251" s="22"/>
      <c r="D251" s="22"/>
      <c r="E251" s="22"/>
      <c r="F251" s="22"/>
      <c r="G251" s="20"/>
      <c r="H251" s="23"/>
      <c r="I251" s="23"/>
      <c r="J251" s="20"/>
      <c r="K251" s="24">
        <f>SUM(K250:K250)</f>
        <v>3</v>
      </c>
      <c r="L251" s="25" t="s">
        <v>25</v>
      </c>
      <c r="M251" s="25"/>
    </row>
    <row r="252" spans="1:13" ht="38.25" customHeight="1" x14ac:dyDescent="0.25">
      <c r="A252" s="20">
        <v>59</v>
      </c>
      <c r="B252" s="21" t="s">
        <v>373</v>
      </c>
      <c r="C252" s="22" t="s">
        <v>441</v>
      </c>
      <c r="D252" s="22" t="s">
        <v>442</v>
      </c>
      <c r="E252" s="22" t="s">
        <v>18</v>
      </c>
      <c r="F252" s="22" t="s">
        <v>19</v>
      </c>
      <c r="G252" s="20" t="s">
        <v>376</v>
      </c>
      <c r="H252" s="23" t="s">
        <v>377</v>
      </c>
      <c r="I252" s="23" t="s">
        <v>443</v>
      </c>
      <c r="J252" s="20" t="s">
        <v>279</v>
      </c>
      <c r="K252" s="17">
        <v>4</v>
      </c>
      <c r="L252" s="18" t="s">
        <v>377</v>
      </c>
      <c r="M252" s="18" t="s">
        <v>373</v>
      </c>
    </row>
    <row r="253" spans="1:13" ht="38.25" customHeight="1" x14ac:dyDescent="0.2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17">
        <v>2</v>
      </c>
      <c r="L253" s="18" t="s">
        <v>421</v>
      </c>
      <c r="M253" s="18" t="s">
        <v>373</v>
      </c>
    </row>
    <row r="254" spans="1:13" s="26" customFormat="1" ht="13.5" x14ac:dyDescent="0.25">
      <c r="A254" s="20"/>
      <c r="B254" s="21"/>
      <c r="C254" s="22"/>
      <c r="D254" s="22"/>
      <c r="E254" s="22"/>
      <c r="F254" s="22"/>
      <c r="G254" s="20"/>
      <c r="H254" s="23"/>
      <c r="I254" s="23"/>
      <c r="J254" s="20"/>
      <c r="K254" s="24">
        <f>SUM(K252:K253)</f>
        <v>6</v>
      </c>
      <c r="L254" s="25" t="s">
        <v>25</v>
      </c>
      <c r="M254" s="25"/>
    </row>
    <row r="255" spans="1:13" ht="38.25" customHeight="1" x14ac:dyDescent="0.25">
      <c r="A255" s="20">
        <v>60</v>
      </c>
      <c r="B255" s="21" t="s">
        <v>373</v>
      </c>
      <c r="C255" s="22" t="s">
        <v>444</v>
      </c>
      <c r="D255" s="22" t="s">
        <v>445</v>
      </c>
      <c r="E255" s="22" t="s">
        <v>18</v>
      </c>
      <c r="F255" s="22" t="s">
        <v>19</v>
      </c>
      <c r="G255" s="20" t="s">
        <v>436</v>
      </c>
      <c r="H255" s="23" t="s">
        <v>416</v>
      </c>
      <c r="I255" s="23" t="s">
        <v>446</v>
      </c>
      <c r="J255" s="20" t="s">
        <v>447</v>
      </c>
      <c r="K255" s="17">
        <v>1</v>
      </c>
      <c r="L255" s="18" t="s">
        <v>448</v>
      </c>
      <c r="M255" s="18" t="s">
        <v>373</v>
      </c>
    </row>
    <row r="256" spans="1:13" ht="38.25" customHeight="1" x14ac:dyDescent="0.25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17">
        <v>1</v>
      </c>
      <c r="L256" s="18" t="s">
        <v>449</v>
      </c>
      <c r="M256" s="18" t="s">
        <v>373</v>
      </c>
    </row>
    <row r="257" spans="1:13" ht="38.25" customHeight="1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17">
        <v>1</v>
      </c>
      <c r="L257" s="18" t="s">
        <v>450</v>
      </c>
      <c r="M257" s="18" t="s">
        <v>373</v>
      </c>
    </row>
    <row r="258" spans="1:13" s="26" customFormat="1" ht="13.5" x14ac:dyDescent="0.25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24">
        <f>SUM(K255:K257)</f>
        <v>3</v>
      </c>
      <c r="L258" s="25" t="s">
        <v>25</v>
      </c>
      <c r="M258" s="25"/>
    </row>
    <row r="259" spans="1:13" ht="38.25" customHeight="1" x14ac:dyDescent="0.25">
      <c r="A259" s="20">
        <v>61</v>
      </c>
      <c r="B259" s="21" t="s">
        <v>373</v>
      </c>
      <c r="C259" s="22" t="s">
        <v>451</v>
      </c>
      <c r="D259" s="22" t="s">
        <v>452</v>
      </c>
      <c r="E259" s="22" t="s">
        <v>18</v>
      </c>
      <c r="F259" s="22" t="s">
        <v>19</v>
      </c>
      <c r="G259" s="20" t="s">
        <v>453</v>
      </c>
      <c r="H259" s="23" t="s">
        <v>454</v>
      </c>
      <c r="I259" s="23" t="s">
        <v>455</v>
      </c>
      <c r="J259" s="20" t="s">
        <v>206</v>
      </c>
      <c r="K259" s="17">
        <v>5</v>
      </c>
      <c r="L259" s="18" t="s">
        <v>454</v>
      </c>
      <c r="M259" s="18" t="s">
        <v>373</v>
      </c>
    </row>
    <row r="260" spans="1:13" ht="38.25" customHeight="1" x14ac:dyDescent="0.25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17">
        <v>1</v>
      </c>
      <c r="L260" s="18" t="s">
        <v>456</v>
      </c>
      <c r="M260" s="18" t="s">
        <v>373</v>
      </c>
    </row>
    <row r="261" spans="1:13" ht="38.25" customHeight="1" x14ac:dyDescent="0.25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448</v>
      </c>
      <c r="M261" s="18" t="s">
        <v>373</v>
      </c>
    </row>
    <row r="262" spans="1:13" ht="38.25" customHeight="1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17">
        <v>1</v>
      </c>
      <c r="L262" s="18" t="s">
        <v>457</v>
      </c>
      <c r="M262" s="18" t="s">
        <v>373</v>
      </c>
    </row>
    <row r="263" spans="1:13" s="26" customFormat="1" ht="13.5" x14ac:dyDescent="0.25">
      <c r="A263" s="20"/>
      <c r="B263" s="21"/>
      <c r="C263" s="22"/>
      <c r="D263" s="22"/>
      <c r="E263" s="22"/>
      <c r="F263" s="22"/>
      <c r="G263" s="20"/>
      <c r="H263" s="23"/>
      <c r="I263" s="23"/>
      <c r="J263" s="20"/>
      <c r="K263" s="24">
        <f>SUM(K259:K262)</f>
        <v>8</v>
      </c>
      <c r="L263" s="25" t="s">
        <v>25</v>
      </c>
      <c r="M263" s="25"/>
    </row>
    <row r="264" spans="1:13" ht="38.25" customHeight="1" x14ac:dyDescent="0.25">
      <c r="A264" s="20">
        <v>62</v>
      </c>
      <c r="B264" s="21" t="s">
        <v>373</v>
      </c>
      <c r="C264" s="22" t="s">
        <v>458</v>
      </c>
      <c r="D264" s="22" t="s">
        <v>459</v>
      </c>
      <c r="E264" s="22" t="s">
        <v>47</v>
      </c>
      <c r="F264" s="22" t="s">
        <v>19</v>
      </c>
      <c r="G264" s="20" t="s">
        <v>436</v>
      </c>
      <c r="H264" s="23" t="s">
        <v>416</v>
      </c>
      <c r="I264" s="23" t="s">
        <v>460</v>
      </c>
      <c r="J264" s="20" t="s">
        <v>461</v>
      </c>
      <c r="K264" s="17">
        <v>1</v>
      </c>
      <c r="L264" s="18" t="s">
        <v>449</v>
      </c>
      <c r="M264" s="18" t="s">
        <v>373</v>
      </c>
    </row>
    <row r="265" spans="1:13" s="26" customFormat="1" ht="13.5" x14ac:dyDescent="0.25">
      <c r="A265" s="20"/>
      <c r="B265" s="21"/>
      <c r="C265" s="22"/>
      <c r="D265" s="22"/>
      <c r="E265" s="22"/>
      <c r="F265" s="22"/>
      <c r="G265" s="20"/>
      <c r="H265" s="23"/>
      <c r="I265" s="23"/>
      <c r="J265" s="20"/>
      <c r="K265" s="24">
        <f>SUM(K264:K264)</f>
        <v>1</v>
      </c>
      <c r="L265" s="25" t="s">
        <v>25</v>
      </c>
      <c r="M265" s="25"/>
    </row>
    <row r="266" spans="1:13" ht="38.25" customHeight="1" x14ac:dyDescent="0.25">
      <c r="A266" s="20">
        <v>63</v>
      </c>
      <c r="B266" s="21" t="s">
        <v>373</v>
      </c>
      <c r="C266" s="22" t="s">
        <v>462</v>
      </c>
      <c r="D266" s="22" t="s">
        <v>463</v>
      </c>
      <c r="E266" s="22" t="s">
        <v>74</v>
      </c>
      <c r="F266" s="22" t="s">
        <v>74</v>
      </c>
      <c r="G266" s="20" t="s">
        <v>376</v>
      </c>
      <c r="H266" s="23" t="s">
        <v>377</v>
      </c>
      <c r="I266" s="23" t="s">
        <v>464</v>
      </c>
      <c r="J266" s="20" t="s">
        <v>37</v>
      </c>
      <c r="K266" s="17">
        <v>1</v>
      </c>
      <c r="L266" s="18" t="s">
        <v>413</v>
      </c>
      <c r="M266" s="18" t="s">
        <v>373</v>
      </c>
    </row>
    <row r="267" spans="1:13" ht="38.25" customHeight="1" x14ac:dyDescent="0.2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1</v>
      </c>
      <c r="L267" s="18" t="s">
        <v>465</v>
      </c>
      <c r="M267" s="18" t="s">
        <v>373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466</v>
      </c>
      <c r="M268" s="18" t="s">
        <v>373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467</v>
      </c>
      <c r="M269" s="18" t="s">
        <v>373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385</v>
      </c>
      <c r="M270" s="18" t="s">
        <v>373</v>
      </c>
    </row>
    <row r="271" spans="1:13" ht="38.25" customHeight="1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3</v>
      </c>
      <c r="L271" s="18" t="s">
        <v>468</v>
      </c>
      <c r="M271" s="18" t="s">
        <v>373</v>
      </c>
    </row>
    <row r="272" spans="1:13" ht="38.25" customHeight="1" x14ac:dyDescent="0.25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469</v>
      </c>
      <c r="M272" s="18" t="s">
        <v>373</v>
      </c>
    </row>
    <row r="273" spans="1:13" ht="38.25" customHeight="1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17">
        <v>1</v>
      </c>
      <c r="L273" s="18" t="s">
        <v>430</v>
      </c>
      <c r="M273" s="18" t="s">
        <v>373</v>
      </c>
    </row>
    <row r="274" spans="1:13" s="26" customFormat="1" ht="13.5" x14ac:dyDescent="0.25">
      <c r="A274" s="20"/>
      <c r="B274" s="21"/>
      <c r="C274" s="22"/>
      <c r="D274" s="22"/>
      <c r="E274" s="22"/>
      <c r="F274" s="22"/>
      <c r="G274" s="20"/>
      <c r="H274" s="23"/>
      <c r="I274" s="23"/>
      <c r="J274" s="20"/>
      <c r="K274" s="24">
        <f>SUM(K266:K273)</f>
        <v>10</v>
      </c>
      <c r="L274" s="25" t="s">
        <v>25</v>
      </c>
      <c r="M274" s="25"/>
    </row>
    <row r="275" spans="1:13" ht="38.25" customHeight="1" x14ac:dyDescent="0.25">
      <c r="A275" s="20">
        <v>64</v>
      </c>
      <c r="B275" s="21" t="s">
        <v>470</v>
      </c>
      <c r="C275" s="22" t="s">
        <v>471</v>
      </c>
      <c r="D275" s="22" t="s">
        <v>472</v>
      </c>
      <c r="E275" s="22" t="s">
        <v>47</v>
      </c>
      <c r="F275" s="22" t="s">
        <v>19</v>
      </c>
      <c r="G275" s="20" t="s">
        <v>473</v>
      </c>
      <c r="H275" s="23" t="s">
        <v>474</v>
      </c>
      <c r="I275" s="23" t="s">
        <v>475</v>
      </c>
      <c r="J275" s="20" t="s">
        <v>189</v>
      </c>
      <c r="K275" s="17">
        <v>1</v>
      </c>
      <c r="L275" s="18" t="s">
        <v>474</v>
      </c>
      <c r="M275" s="18" t="s">
        <v>470</v>
      </c>
    </row>
    <row r="276" spans="1:13" s="26" customFormat="1" ht="13.5" x14ac:dyDescent="0.25">
      <c r="A276" s="20"/>
      <c r="B276" s="21"/>
      <c r="C276" s="22"/>
      <c r="D276" s="22"/>
      <c r="E276" s="22"/>
      <c r="F276" s="22"/>
      <c r="G276" s="20"/>
      <c r="H276" s="23"/>
      <c r="I276" s="23"/>
      <c r="J276" s="20"/>
      <c r="K276" s="24">
        <f>SUM(K275:K275)</f>
        <v>1</v>
      </c>
      <c r="L276" s="25" t="s">
        <v>25</v>
      </c>
      <c r="M276" s="25"/>
    </row>
    <row r="277" spans="1:13" ht="63.75" customHeight="1" x14ac:dyDescent="0.25">
      <c r="A277" s="20">
        <v>65</v>
      </c>
      <c r="B277" s="21" t="s">
        <v>470</v>
      </c>
      <c r="C277" s="22" t="s">
        <v>476</v>
      </c>
      <c r="D277" s="22" t="s">
        <v>477</v>
      </c>
      <c r="E277" s="22" t="s">
        <v>18</v>
      </c>
      <c r="F277" s="22" t="s">
        <v>19</v>
      </c>
      <c r="G277" s="20" t="s">
        <v>478</v>
      </c>
      <c r="H277" s="23" t="s">
        <v>479</v>
      </c>
      <c r="I277" s="23" t="s">
        <v>480</v>
      </c>
      <c r="J277" s="20" t="s">
        <v>481</v>
      </c>
      <c r="K277" s="17">
        <v>2</v>
      </c>
      <c r="L277" s="18" t="s">
        <v>482</v>
      </c>
      <c r="M277" s="18" t="s">
        <v>470</v>
      </c>
    </row>
    <row r="278" spans="1:13" ht="63.75" customHeight="1" x14ac:dyDescent="0.25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17">
        <v>16</v>
      </c>
      <c r="L278" s="18" t="s">
        <v>479</v>
      </c>
      <c r="M278" s="18" t="s">
        <v>470</v>
      </c>
    </row>
    <row r="279" spans="1:13" s="26" customFormat="1" ht="13.5" x14ac:dyDescent="0.2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24">
        <f>SUM(K277:K278)</f>
        <v>18</v>
      </c>
      <c r="L279" s="25" t="s">
        <v>25</v>
      </c>
      <c r="M279" s="25"/>
    </row>
    <row r="280" spans="1:13" ht="38.25" customHeight="1" x14ac:dyDescent="0.25">
      <c r="A280" s="20">
        <v>66</v>
      </c>
      <c r="B280" s="21" t="s">
        <v>470</v>
      </c>
      <c r="C280" s="22" t="s">
        <v>483</v>
      </c>
      <c r="D280" s="22" t="s">
        <v>484</v>
      </c>
      <c r="E280" s="22" t="s">
        <v>18</v>
      </c>
      <c r="F280" s="22" t="s">
        <v>19</v>
      </c>
      <c r="G280" s="20" t="s">
        <v>473</v>
      </c>
      <c r="H280" s="23" t="s">
        <v>474</v>
      </c>
      <c r="I280" s="23" t="s">
        <v>485</v>
      </c>
      <c r="J280" s="20" t="s">
        <v>70</v>
      </c>
      <c r="K280" s="17">
        <v>1</v>
      </c>
      <c r="L280" s="18" t="s">
        <v>486</v>
      </c>
      <c r="M280" s="18" t="s">
        <v>470</v>
      </c>
    </row>
    <row r="281" spans="1:13" ht="38.25" customHeight="1" x14ac:dyDescent="0.25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17">
        <v>1</v>
      </c>
      <c r="L281" s="18" t="s">
        <v>487</v>
      </c>
      <c r="M281" s="18" t="s">
        <v>470</v>
      </c>
    </row>
    <row r="282" spans="1:13" s="26" customFormat="1" ht="13.5" x14ac:dyDescent="0.25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24">
        <f>SUM(K280:K281)</f>
        <v>2</v>
      </c>
      <c r="L282" s="25" t="s">
        <v>25</v>
      </c>
      <c r="M282" s="25"/>
    </row>
    <row r="283" spans="1:13" ht="38.25" customHeight="1" x14ac:dyDescent="0.25">
      <c r="A283" s="20">
        <v>67</v>
      </c>
      <c r="B283" s="21" t="s">
        <v>470</v>
      </c>
      <c r="C283" s="22" t="s">
        <v>488</v>
      </c>
      <c r="D283" s="22" t="s">
        <v>489</v>
      </c>
      <c r="E283" s="22" t="s">
        <v>18</v>
      </c>
      <c r="F283" s="22" t="s">
        <v>19</v>
      </c>
      <c r="G283" s="20" t="s">
        <v>490</v>
      </c>
      <c r="H283" s="23" t="s">
        <v>491</v>
      </c>
      <c r="I283" s="23" t="s">
        <v>492</v>
      </c>
      <c r="J283" s="20" t="s">
        <v>402</v>
      </c>
      <c r="K283" s="17">
        <v>1</v>
      </c>
      <c r="L283" s="18" t="s">
        <v>493</v>
      </c>
      <c r="M283" s="18" t="s">
        <v>470</v>
      </c>
    </row>
    <row r="284" spans="1:13" ht="38.25" customHeight="1" x14ac:dyDescent="0.25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1</v>
      </c>
      <c r="L284" s="18" t="s">
        <v>494</v>
      </c>
      <c r="M284" s="18" t="s">
        <v>470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3</v>
      </c>
      <c r="L285" s="18" t="s">
        <v>495</v>
      </c>
      <c r="M285" s="18" t="s">
        <v>470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4</v>
      </c>
      <c r="L286" s="18" t="s">
        <v>491</v>
      </c>
      <c r="M286" s="18" t="s">
        <v>470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1</v>
      </c>
      <c r="L287" s="18" t="s">
        <v>496</v>
      </c>
      <c r="M287" s="18" t="s">
        <v>470</v>
      </c>
    </row>
    <row r="288" spans="1:13" ht="38.25" customHeight="1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1</v>
      </c>
      <c r="L288" s="18" t="s">
        <v>497</v>
      </c>
      <c r="M288" s="18" t="s">
        <v>470</v>
      </c>
    </row>
    <row r="289" spans="1:13" ht="38.25" customHeight="1" x14ac:dyDescent="0.25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498</v>
      </c>
      <c r="M289" s="18" t="s">
        <v>470</v>
      </c>
    </row>
    <row r="290" spans="1:13" ht="38.25" customHeight="1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4</v>
      </c>
      <c r="L290" s="18" t="s">
        <v>499</v>
      </c>
      <c r="M290" s="18" t="s">
        <v>470</v>
      </c>
    </row>
    <row r="291" spans="1:13" s="26" customFormat="1" ht="13.5" x14ac:dyDescent="0.2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24">
        <f>SUM(K283:K290)</f>
        <v>16</v>
      </c>
      <c r="L291" s="25" t="s">
        <v>25</v>
      </c>
      <c r="M291" s="25"/>
    </row>
    <row r="292" spans="1:13" ht="25.5" customHeight="1" x14ac:dyDescent="0.25">
      <c r="A292" s="20">
        <v>68</v>
      </c>
      <c r="B292" s="21" t="s">
        <v>470</v>
      </c>
      <c r="C292" s="22" t="s">
        <v>500</v>
      </c>
      <c r="D292" s="22" t="s">
        <v>501</v>
      </c>
      <c r="E292" s="22" t="s">
        <v>74</v>
      </c>
      <c r="F292" s="22" t="s">
        <v>74</v>
      </c>
      <c r="G292" s="20" t="s">
        <v>478</v>
      </c>
      <c r="H292" s="23" t="s">
        <v>479</v>
      </c>
      <c r="I292" s="23" t="s">
        <v>502</v>
      </c>
      <c r="J292" s="20" t="s">
        <v>503</v>
      </c>
      <c r="K292" s="17">
        <v>2</v>
      </c>
      <c r="L292" s="18" t="s">
        <v>504</v>
      </c>
      <c r="M292" s="18" t="s">
        <v>470</v>
      </c>
    </row>
    <row r="293" spans="1:13" ht="25.5" customHeight="1" x14ac:dyDescent="0.25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1</v>
      </c>
      <c r="L293" s="18" t="s">
        <v>505</v>
      </c>
      <c r="M293" s="18" t="s">
        <v>470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506</v>
      </c>
      <c r="M294" s="18" t="s">
        <v>470</v>
      </c>
    </row>
    <row r="295" spans="1:13" ht="25.5" customHeight="1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2</v>
      </c>
      <c r="L295" s="18" t="s">
        <v>507</v>
      </c>
      <c r="M295" s="18" t="s">
        <v>470</v>
      </c>
    </row>
    <row r="296" spans="1:13" ht="25.5" customHeight="1" x14ac:dyDescent="0.25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1</v>
      </c>
      <c r="L296" s="18" t="s">
        <v>508</v>
      </c>
      <c r="M296" s="18" t="s">
        <v>470</v>
      </c>
    </row>
    <row r="297" spans="1:13" ht="25.5" customHeight="1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1</v>
      </c>
      <c r="L297" s="18" t="s">
        <v>509</v>
      </c>
      <c r="M297" s="18" t="s">
        <v>470</v>
      </c>
    </row>
    <row r="298" spans="1:13" s="26" customFormat="1" ht="13.5" x14ac:dyDescent="0.2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24">
        <f>SUM(K292:K297)</f>
        <v>8</v>
      </c>
      <c r="L298" s="25" t="s">
        <v>25</v>
      </c>
      <c r="M298" s="25"/>
    </row>
    <row r="299" spans="1:13" ht="38.25" customHeight="1" x14ac:dyDescent="0.25">
      <c r="A299" s="20">
        <v>69</v>
      </c>
      <c r="B299" s="21" t="s">
        <v>470</v>
      </c>
      <c r="C299" s="22" t="s">
        <v>510</v>
      </c>
      <c r="D299" s="22" t="s">
        <v>511</v>
      </c>
      <c r="E299" s="22" t="s">
        <v>18</v>
      </c>
      <c r="F299" s="22" t="s">
        <v>19</v>
      </c>
      <c r="G299" s="20" t="s">
        <v>512</v>
      </c>
      <c r="H299" s="23" t="s">
        <v>513</v>
      </c>
      <c r="I299" s="23" t="s">
        <v>514</v>
      </c>
      <c r="J299" s="20" t="s">
        <v>31</v>
      </c>
      <c r="K299" s="17">
        <v>1</v>
      </c>
      <c r="L299" s="18" t="s">
        <v>515</v>
      </c>
      <c r="M299" s="18" t="s">
        <v>470</v>
      </c>
    </row>
    <row r="300" spans="1:13" ht="38.25" customHeight="1" x14ac:dyDescent="0.25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17">
        <v>2</v>
      </c>
      <c r="L300" s="18" t="s">
        <v>513</v>
      </c>
      <c r="M300" s="18" t="s">
        <v>470</v>
      </c>
    </row>
    <row r="301" spans="1:13" s="26" customFormat="1" ht="13.5" x14ac:dyDescent="0.25">
      <c r="A301" s="20"/>
      <c r="B301" s="21"/>
      <c r="C301" s="22"/>
      <c r="D301" s="22"/>
      <c r="E301" s="22"/>
      <c r="F301" s="22"/>
      <c r="G301" s="20"/>
      <c r="H301" s="23"/>
      <c r="I301" s="23"/>
      <c r="J301" s="20"/>
      <c r="K301" s="24">
        <f>SUM(K299:K300)</f>
        <v>3</v>
      </c>
      <c r="L301" s="25" t="s">
        <v>25</v>
      </c>
      <c r="M301" s="25"/>
    </row>
    <row r="302" spans="1:13" ht="38.25" customHeight="1" x14ac:dyDescent="0.25">
      <c r="A302" s="20">
        <v>70</v>
      </c>
      <c r="B302" s="21" t="s">
        <v>470</v>
      </c>
      <c r="C302" s="22" t="s">
        <v>516</v>
      </c>
      <c r="D302" s="22" t="s">
        <v>517</v>
      </c>
      <c r="E302" s="22" t="s">
        <v>47</v>
      </c>
      <c r="F302" s="22" t="s">
        <v>19</v>
      </c>
      <c r="G302" s="20" t="s">
        <v>473</v>
      </c>
      <c r="H302" s="23" t="s">
        <v>474</v>
      </c>
      <c r="I302" s="23" t="s">
        <v>518</v>
      </c>
      <c r="J302" s="20" t="s">
        <v>519</v>
      </c>
      <c r="K302" s="17">
        <v>1</v>
      </c>
      <c r="L302" s="18" t="s">
        <v>474</v>
      </c>
      <c r="M302" s="18" t="s">
        <v>470</v>
      </c>
    </row>
    <row r="303" spans="1:13" s="26" customFormat="1" ht="13.5" x14ac:dyDescent="0.25">
      <c r="A303" s="20"/>
      <c r="B303" s="21"/>
      <c r="C303" s="22"/>
      <c r="D303" s="22"/>
      <c r="E303" s="22"/>
      <c r="F303" s="22"/>
      <c r="G303" s="20"/>
      <c r="H303" s="23"/>
      <c r="I303" s="23"/>
      <c r="J303" s="20"/>
      <c r="K303" s="24">
        <f>SUM(K302:K302)</f>
        <v>1</v>
      </c>
      <c r="L303" s="25" t="s">
        <v>25</v>
      </c>
      <c r="M303" s="25"/>
    </row>
    <row r="304" spans="1:13" ht="38.25" customHeight="1" x14ac:dyDescent="0.25">
      <c r="A304" s="20">
        <v>71</v>
      </c>
      <c r="B304" s="21" t="s">
        <v>470</v>
      </c>
      <c r="C304" s="22" t="s">
        <v>520</v>
      </c>
      <c r="D304" s="22" t="s">
        <v>521</v>
      </c>
      <c r="E304" s="22" t="s">
        <v>47</v>
      </c>
      <c r="F304" s="22" t="s">
        <v>19</v>
      </c>
      <c r="G304" s="20" t="s">
        <v>522</v>
      </c>
      <c r="H304" s="23" t="s">
        <v>495</v>
      </c>
      <c r="I304" s="23" t="s">
        <v>523</v>
      </c>
      <c r="J304" s="20" t="s">
        <v>524</v>
      </c>
      <c r="K304" s="17">
        <v>1</v>
      </c>
      <c r="L304" s="18" t="s">
        <v>495</v>
      </c>
      <c r="M304" s="18" t="s">
        <v>470</v>
      </c>
    </row>
    <row r="305" spans="1:13" s="26" customFormat="1" ht="13.5" x14ac:dyDescent="0.25">
      <c r="A305" s="20"/>
      <c r="B305" s="21"/>
      <c r="C305" s="22"/>
      <c r="D305" s="22"/>
      <c r="E305" s="22"/>
      <c r="F305" s="22"/>
      <c r="G305" s="20"/>
      <c r="H305" s="23"/>
      <c r="I305" s="23"/>
      <c r="J305" s="20"/>
      <c r="K305" s="24">
        <f>SUM(K304:K304)</f>
        <v>1</v>
      </c>
      <c r="L305" s="25" t="s">
        <v>25</v>
      </c>
      <c r="M305" s="25"/>
    </row>
    <row r="306" spans="1:13" ht="38.25" customHeight="1" x14ac:dyDescent="0.25">
      <c r="A306" s="20">
        <v>72</v>
      </c>
      <c r="B306" s="21" t="s">
        <v>525</v>
      </c>
      <c r="C306" s="22" t="s">
        <v>526</v>
      </c>
      <c r="D306" s="22" t="s">
        <v>527</v>
      </c>
      <c r="E306" s="22" t="s">
        <v>18</v>
      </c>
      <c r="F306" s="22" t="s">
        <v>19</v>
      </c>
      <c r="G306" s="20" t="s">
        <v>528</v>
      </c>
      <c r="H306" s="23" t="s">
        <v>529</v>
      </c>
      <c r="I306" s="23" t="s">
        <v>530</v>
      </c>
      <c r="J306" s="20" t="s">
        <v>240</v>
      </c>
      <c r="K306" s="17">
        <v>2</v>
      </c>
      <c r="L306" s="18" t="s">
        <v>531</v>
      </c>
      <c r="M306" s="18" t="s">
        <v>525</v>
      </c>
    </row>
    <row r="307" spans="1:13" ht="38.25" customHeight="1" x14ac:dyDescent="0.25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1</v>
      </c>
      <c r="L307" s="18" t="s">
        <v>532</v>
      </c>
      <c r="M307" s="18" t="s">
        <v>525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4</v>
      </c>
      <c r="L308" s="18" t="s">
        <v>529</v>
      </c>
      <c r="M308" s="18" t="s">
        <v>525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3</v>
      </c>
      <c r="L309" s="18" t="s">
        <v>533</v>
      </c>
      <c r="M309" s="18" t="s">
        <v>525</v>
      </c>
    </row>
    <row r="310" spans="1:13" ht="38.25" customHeight="1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1</v>
      </c>
      <c r="L310" s="18" t="s">
        <v>534</v>
      </c>
      <c r="M310" s="18" t="s">
        <v>525</v>
      </c>
    </row>
    <row r="311" spans="1:13" ht="38.25" customHeight="1" x14ac:dyDescent="0.25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535</v>
      </c>
      <c r="M311" s="18" t="s">
        <v>525</v>
      </c>
    </row>
    <row r="312" spans="1:13" ht="38.25" customHeight="1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17">
        <v>1</v>
      </c>
      <c r="L312" s="18" t="s">
        <v>536</v>
      </c>
      <c r="M312" s="18" t="s">
        <v>525</v>
      </c>
    </row>
    <row r="313" spans="1:13" s="26" customFormat="1" ht="13.5" x14ac:dyDescent="0.25">
      <c r="A313" s="20"/>
      <c r="B313" s="21"/>
      <c r="C313" s="22"/>
      <c r="D313" s="22"/>
      <c r="E313" s="22"/>
      <c r="F313" s="22"/>
      <c r="G313" s="20"/>
      <c r="H313" s="23"/>
      <c r="I313" s="23"/>
      <c r="J313" s="20"/>
      <c r="K313" s="24">
        <f>SUM(K306:K312)</f>
        <v>13</v>
      </c>
      <c r="L313" s="25" t="s">
        <v>25</v>
      </c>
      <c r="M313" s="25"/>
    </row>
    <row r="314" spans="1:13" ht="38.25" customHeight="1" x14ac:dyDescent="0.25">
      <c r="A314" s="20">
        <v>73</v>
      </c>
      <c r="B314" s="21" t="s">
        <v>525</v>
      </c>
      <c r="C314" s="22" t="s">
        <v>537</v>
      </c>
      <c r="D314" s="22" t="s">
        <v>538</v>
      </c>
      <c r="E314" s="22" t="s">
        <v>18</v>
      </c>
      <c r="F314" s="22" t="s">
        <v>19</v>
      </c>
      <c r="G314" s="20" t="s">
        <v>528</v>
      </c>
      <c r="H314" s="23" t="s">
        <v>529</v>
      </c>
      <c r="I314" s="23" t="s">
        <v>530</v>
      </c>
      <c r="J314" s="20" t="s">
        <v>117</v>
      </c>
      <c r="K314" s="17">
        <v>2</v>
      </c>
      <c r="L314" s="18" t="s">
        <v>539</v>
      </c>
      <c r="M314" s="18" t="s">
        <v>525</v>
      </c>
    </row>
    <row r="315" spans="1:13" ht="38.25" customHeight="1" x14ac:dyDescent="0.2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17">
        <v>2</v>
      </c>
      <c r="L315" s="18" t="s">
        <v>529</v>
      </c>
      <c r="M315" s="18" t="s">
        <v>525</v>
      </c>
    </row>
    <row r="316" spans="1:13" s="26" customFormat="1" ht="13.5" x14ac:dyDescent="0.25">
      <c r="A316" s="20"/>
      <c r="B316" s="21"/>
      <c r="C316" s="22"/>
      <c r="D316" s="22"/>
      <c r="E316" s="22"/>
      <c r="F316" s="22"/>
      <c r="G316" s="20"/>
      <c r="H316" s="23"/>
      <c r="I316" s="23"/>
      <c r="J316" s="20"/>
      <c r="K316" s="24">
        <f>SUM(K314:K315)</f>
        <v>4</v>
      </c>
      <c r="L316" s="25" t="s">
        <v>25</v>
      </c>
      <c r="M316" s="25"/>
    </row>
    <row r="317" spans="1:13" ht="25.5" customHeight="1" x14ac:dyDescent="0.25">
      <c r="A317" s="20">
        <v>74</v>
      </c>
      <c r="B317" s="21" t="s">
        <v>525</v>
      </c>
      <c r="C317" s="22" t="s">
        <v>540</v>
      </c>
      <c r="D317" s="22" t="s">
        <v>541</v>
      </c>
      <c r="E317" s="22" t="s">
        <v>74</v>
      </c>
      <c r="F317" s="22" t="s">
        <v>74</v>
      </c>
      <c r="G317" s="20" t="s">
        <v>528</v>
      </c>
      <c r="H317" s="23" t="s">
        <v>529</v>
      </c>
      <c r="I317" s="23" t="s">
        <v>530</v>
      </c>
      <c r="J317" s="20" t="s">
        <v>542</v>
      </c>
      <c r="K317" s="17">
        <v>1</v>
      </c>
      <c r="L317" s="18" t="s">
        <v>543</v>
      </c>
      <c r="M317" s="18" t="s">
        <v>525</v>
      </c>
    </row>
    <row r="318" spans="1:13" ht="25.5" customHeight="1" x14ac:dyDescent="0.25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1</v>
      </c>
      <c r="L318" s="18" t="s">
        <v>535</v>
      </c>
      <c r="M318" s="18" t="s">
        <v>525</v>
      </c>
    </row>
    <row r="319" spans="1:13" ht="25.5" customHeight="1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2</v>
      </c>
      <c r="L319" s="18" t="s">
        <v>529</v>
      </c>
      <c r="M319" s="18" t="s">
        <v>525</v>
      </c>
    </row>
    <row r="320" spans="1:13" ht="25.5" customHeight="1" x14ac:dyDescent="0.25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2</v>
      </c>
      <c r="L320" s="18" t="s">
        <v>534</v>
      </c>
      <c r="M320" s="18" t="s">
        <v>525</v>
      </c>
    </row>
    <row r="321" spans="1:13" ht="25.5" customHeight="1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17">
        <v>1</v>
      </c>
      <c r="L321" s="18" t="s">
        <v>544</v>
      </c>
      <c r="M321" s="18" t="s">
        <v>525</v>
      </c>
    </row>
    <row r="322" spans="1:13" s="26" customFormat="1" ht="13.5" x14ac:dyDescent="0.25">
      <c r="A322" s="20"/>
      <c r="B322" s="21"/>
      <c r="C322" s="22"/>
      <c r="D322" s="22"/>
      <c r="E322" s="22"/>
      <c r="F322" s="22"/>
      <c r="G322" s="20"/>
      <c r="H322" s="23"/>
      <c r="I322" s="23"/>
      <c r="J322" s="20"/>
      <c r="K322" s="24">
        <f>SUM(K317:K321)</f>
        <v>7</v>
      </c>
      <c r="L322" s="25" t="s">
        <v>25</v>
      </c>
      <c r="M322" s="25"/>
    </row>
    <row r="323" spans="1:13" ht="38.25" customHeight="1" x14ac:dyDescent="0.25">
      <c r="A323" s="20">
        <v>75</v>
      </c>
      <c r="B323" s="21" t="s">
        <v>545</v>
      </c>
      <c r="C323" s="22" t="s">
        <v>546</v>
      </c>
      <c r="D323" s="22" t="s">
        <v>547</v>
      </c>
      <c r="E323" s="22" t="s">
        <v>47</v>
      </c>
      <c r="F323" s="22" t="s">
        <v>19</v>
      </c>
      <c r="G323" s="20" t="s">
        <v>548</v>
      </c>
      <c r="H323" s="23" t="s">
        <v>549</v>
      </c>
      <c r="I323" s="23" t="s">
        <v>550</v>
      </c>
      <c r="J323" s="20" t="s">
        <v>551</v>
      </c>
      <c r="K323" s="17">
        <v>1</v>
      </c>
      <c r="L323" s="18" t="s">
        <v>552</v>
      </c>
      <c r="M323" s="18" t="s">
        <v>545</v>
      </c>
    </row>
    <row r="324" spans="1:13" ht="38.25" customHeight="1" x14ac:dyDescent="0.25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2</v>
      </c>
      <c r="L324" s="18" t="s">
        <v>549</v>
      </c>
      <c r="M324" s="18" t="s">
        <v>545</v>
      </c>
    </row>
    <row r="325" spans="1:13" ht="38.25" customHeight="1" x14ac:dyDescent="0.25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553</v>
      </c>
      <c r="M325" s="18" t="s">
        <v>545</v>
      </c>
    </row>
    <row r="326" spans="1:13" ht="38.25" customHeight="1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17">
        <v>1</v>
      </c>
      <c r="L326" s="18" t="s">
        <v>554</v>
      </c>
      <c r="M326" s="18" t="s">
        <v>545</v>
      </c>
    </row>
    <row r="327" spans="1:13" s="26" customFormat="1" ht="13.5" x14ac:dyDescent="0.25">
      <c r="A327" s="20"/>
      <c r="B327" s="21"/>
      <c r="C327" s="22"/>
      <c r="D327" s="22"/>
      <c r="E327" s="22"/>
      <c r="F327" s="22"/>
      <c r="G327" s="20"/>
      <c r="H327" s="23"/>
      <c r="I327" s="23"/>
      <c r="J327" s="20"/>
      <c r="K327" s="24">
        <f>SUM(K323:K326)</f>
        <v>5</v>
      </c>
      <c r="L327" s="25" t="s">
        <v>25</v>
      </c>
      <c r="M327" s="25"/>
    </row>
    <row r="328" spans="1:13" ht="38.25" customHeight="1" x14ac:dyDescent="0.25">
      <c r="A328" s="20">
        <v>76</v>
      </c>
      <c r="B328" s="21" t="s">
        <v>545</v>
      </c>
      <c r="C328" s="22" t="s">
        <v>555</v>
      </c>
      <c r="D328" s="22" t="s">
        <v>556</v>
      </c>
      <c r="E328" s="22" t="s">
        <v>18</v>
      </c>
      <c r="F328" s="22" t="s">
        <v>19</v>
      </c>
      <c r="G328" s="20" t="s">
        <v>557</v>
      </c>
      <c r="H328" s="23" t="s">
        <v>558</v>
      </c>
      <c r="I328" s="23" t="s">
        <v>559</v>
      </c>
      <c r="J328" s="20" t="s">
        <v>560</v>
      </c>
      <c r="K328" s="17">
        <v>3</v>
      </c>
      <c r="L328" s="18" t="s">
        <v>561</v>
      </c>
      <c r="M328" s="18" t="s">
        <v>545</v>
      </c>
    </row>
    <row r="329" spans="1:13" ht="38.25" customHeight="1" x14ac:dyDescent="0.25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2</v>
      </c>
      <c r="L329" s="18" t="s">
        <v>558</v>
      </c>
      <c r="M329" s="18" t="s">
        <v>545</v>
      </c>
    </row>
    <row r="330" spans="1:13" ht="38.25" customHeight="1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17">
        <v>2</v>
      </c>
      <c r="L330" s="18" t="s">
        <v>562</v>
      </c>
      <c r="M330" s="18" t="s">
        <v>545</v>
      </c>
    </row>
    <row r="331" spans="1:13" s="26" customFormat="1" ht="13.5" x14ac:dyDescent="0.25">
      <c r="A331" s="20"/>
      <c r="B331" s="21"/>
      <c r="C331" s="22"/>
      <c r="D331" s="22"/>
      <c r="E331" s="22"/>
      <c r="F331" s="22"/>
      <c r="G331" s="20"/>
      <c r="H331" s="23"/>
      <c r="I331" s="23"/>
      <c r="J331" s="20"/>
      <c r="K331" s="24">
        <f>SUM(K328:K330)</f>
        <v>7</v>
      </c>
      <c r="L331" s="25" t="s">
        <v>25</v>
      </c>
      <c r="M331" s="25"/>
    </row>
    <row r="332" spans="1:13" ht="38.25" customHeight="1" x14ac:dyDescent="0.25">
      <c r="A332" s="20">
        <v>77</v>
      </c>
      <c r="B332" s="21" t="s">
        <v>545</v>
      </c>
      <c r="C332" s="22" t="s">
        <v>563</v>
      </c>
      <c r="D332" s="22" t="s">
        <v>564</v>
      </c>
      <c r="E332" s="22" t="s">
        <v>47</v>
      </c>
      <c r="F332" s="22" t="s">
        <v>19</v>
      </c>
      <c r="G332" s="20" t="s">
        <v>565</v>
      </c>
      <c r="H332" s="23" t="s">
        <v>566</v>
      </c>
      <c r="I332" s="23" t="s">
        <v>567</v>
      </c>
      <c r="J332" s="20" t="s">
        <v>568</v>
      </c>
      <c r="K332" s="17">
        <v>2</v>
      </c>
      <c r="L332" s="18" t="s">
        <v>566</v>
      </c>
      <c r="M332" s="18" t="s">
        <v>545</v>
      </c>
    </row>
    <row r="333" spans="1:13" s="26" customFormat="1" ht="13.5" x14ac:dyDescent="0.25">
      <c r="A333" s="20"/>
      <c r="B333" s="21"/>
      <c r="C333" s="22"/>
      <c r="D333" s="22"/>
      <c r="E333" s="22"/>
      <c r="F333" s="22"/>
      <c r="G333" s="20"/>
      <c r="H333" s="23"/>
      <c r="I333" s="23"/>
      <c r="J333" s="20"/>
      <c r="K333" s="24">
        <f>SUM(K332:K332)</f>
        <v>2</v>
      </c>
      <c r="L333" s="25" t="s">
        <v>25</v>
      </c>
      <c r="M333" s="25"/>
    </row>
    <row r="334" spans="1:13" ht="38.25" customHeight="1" x14ac:dyDescent="0.25">
      <c r="A334" s="20">
        <v>78</v>
      </c>
      <c r="B334" s="21" t="s">
        <v>545</v>
      </c>
      <c r="C334" s="22" t="s">
        <v>569</v>
      </c>
      <c r="D334" s="22" t="s">
        <v>570</v>
      </c>
      <c r="E334" s="22" t="s">
        <v>47</v>
      </c>
      <c r="F334" s="22" t="s">
        <v>19</v>
      </c>
      <c r="G334" s="20" t="s">
        <v>565</v>
      </c>
      <c r="H334" s="23" t="s">
        <v>566</v>
      </c>
      <c r="I334" s="23" t="s">
        <v>571</v>
      </c>
      <c r="J334" s="20" t="s">
        <v>572</v>
      </c>
      <c r="K334" s="17">
        <v>1</v>
      </c>
      <c r="L334" s="18" t="s">
        <v>566</v>
      </c>
      <c r="M334" s="18" t="s">
        <v>545</v>
      </c>
    </row>
    <row r="335" spans="1:13" s="26" customFormat="1" ht="13.5" x14ac:dyDescent="0.25">
      <c r="A335" s="20"/>
      <c r="B335" s="21"/>
      <c r="C335" s="22"/>
      <c r="D335" s="22"/>
      <c r="E335" s="22"/>
      <c r="F335" s="22"/>
      <c r="G335" s="20"/>
      <c r="H335" s="23"/>
      <c r="I335" s="23"/>
      <c r="J335" s="20"/>
      <c r="K335" s="24">
        <f>SUM(K334:K334)</f>
        <v>1</v>
      </c>
      <c r="L335" s="25" t="s">
        <v>25</v>
      </c>
      <c r="M335" s="25"/>
    </row>
    <row r="336" spans="1:13" ht="51" customHeight="1" x14ac:dyDescent="0.25">
      <c r="A336" s="20">
        <v>79</v>
      </c>
      <c r="B336" s="21" t="s">
        <v>545</v>
      </c>
      <c r="C336" s="22" t="s">
        <v>573</v>
      </c>
      <c r="D336" s="22" t="s">
        <v>574</v>
      </c>
      <c r="E336" s="22" t="s">
        <v>18</v>
      </c>
      <c r="F336" s="22" t="s">
        <v>19</v>
      </c>
      <c r="G336" s="20" t="s">
        <v>565</v>
      </c>
      <c r="H336" s="23" t="s">
        <v>566</v>
      </c>
      <c r="I336" s="23" t="s">
        <v>575</v>
      </c>
      <c r="J336" s="20" t="s">
        <v>402</v>
      </c>
      <c r="K336" s="17">
        <v>15</v>
      </c>
      <c r="L336" s="18" t="s">
        <v>566</v>
      </c>
      <c r="M336" s="18" t="s">
        <v>545</v>
      </c>
    </row>
    <row r="337" spans="1:13" s="26" customFormat="1" ht="13.5" x14ac:dyDescent="0.25">
      <c r="A337" s="20"/>
      <c r="B337" s="21"/>
      <c r="C337" s="22"/>
      <c r="D337" s="22"/>
      <c r="E337" s="22"/>
      <c r="F337" s="22"/>
      <c r="G337" s="20"/>
      <c r="H337" s="23"/>
      <c r="I337" s="23"/>
      <c r="J337" s="20"/>
      <c r="K337" s="24">
        <f>SUM(K336:K336)</f>
        <v>15</v>
      </c>
      <c r="L337" s="25" t="s">
        <v>25</v>
      </c>
      <c r="M337" s="25"/>
    </row>
    <row r="338" spans="1:13" ht="38.25" customHeight="1" x14ac:dyDescent="0.25">
      <c r="A338" s="20">
        <v>80</v>
      </c>
      <c r="B338" s="21" t="s">
        <v>545</v>
      </c>
      <c r="C338" s="22" t="s">
        <v>576</v>
      </c>
      <c r="D338" s="22" t="s">
        <v>577</v>
      </c>
      <c r="E338" s="22" t="s">
        <v>18</v>
      </c>
      <c r="F338" s="22" t="s">
        <v>19</v>
      </c>
      <c r="G338" s="20" t="s">
        <v>565</v>
      </c>
      <c r="H338" s="23" t="s">
        <v>566</v>
      </c>
      <c r="I338" s="23" t="s">
        <v>578</v>
      </c>
      <c r="J338" s="20" t="s">
        <v>142</v>
      </c>
      <c r="K338" s="17">
        <v>3</v>
      </c>
      <c r="L338" s="18" t="s">
        <v>566</v>
      </c>
      <c r="M338" s="18" t="s">
        <v>545</v>
      </c>
    </row>
    <row r="339" spans="1:13" s="26" customFormat="1" ht="13.5" x14ac:dyDescent="0.25">
      <c r="A339" s="20"/>
      <c r="B339" s="21"/>
      <c r="C339" s="22"/>
      <c r="D339" s="22"/>
      <c r="E339" s="22"/>
      <c r="F339" s="22"/>
      <c r="G339" s="20"/>
      <c r="H339" s="23"/>
      <c r="I339" s="23"/>
      <c r="J339" s="20"/>
      <c r="K339" s="24">
        <f>SUM(K338:K338)</f>
        <v>3</v>
      </c>
      <c r="L339" s="25" t="s">
        <v>25</v>
      </c>
      <c r="M339" s="25"/>
    </row>
    <row r="340" spans="1:13" ht="38.25" customHeight="1" x14ac:dyDescent="0.25">
      <c r="A340" s="20">
        <v>81</v>
      </c>
      <c r="B340" s="21" t="s">
        <v>545</v>
      </c>
      <c r="C340" s="22" t="s">
        <v>579</v>
      </c>
      <c r="D340" s="22" t="s">
        <v>580</v>
      </c>
      <c r="E340" s="22" t="s">
        <v>18</v>
      </c>
      <c r="F340" s="22" t="s">
        <v>19</v>
      </c>
      <c r="G340" s="20" t="s">
        <v>565</v>
      </c>
      <c r="H340" s="23" t="s">
        <v>566</v>
      </c>
      <c r="I340" s="23" t="s">
        <v>581</v>
      </c>
      <c r="J340" s="20" t="s">
        <v>560</v>
      </c>
      <c r="K340" s="17">
        <v>1</v>
      </c>
      <c r="L340" s="18" t="s">
        <v>582</v>
      </c>
      <c r="M340" s="18" t="s">
        <v>545</v>
      </c>
    </row>
    <row r="341" spans="1:13" ht="38.25" customHeight="1" x14ac:dyDescent="0.25">
      <c r="A341" s="20"/>
      <c r="B341" s="21"/>
      <c r="C341" s="22"/>
      <c r="D341" s="22"/>
      <c r="E341" s="22"/>
      <c r="F341" s="22"/>
      <c r="G341" s="20"/>
      <c r="H341" s="23"/>
      <c r="I341" s="23"/>
      <c r="J341" s="20"/>
      <c r="K341" s="17">
        <v>8</v>
      </c>
      <c r="L341" s="18" t="s">
        <v>566</v>
      </c>
      <c r="M341" s="18" t="s">
        <v>545</v>
      </c>
    </row>
    <row r="342" spans="1:13" s="26" customFormat="1" ht="13.5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24">
        <f>SUM(K340:K341)</f>
        <v>9</v>
      </c>
      <c r="L342" s="25" t="s">
        <v>25</v>
      </c>
      <c r="M342" s="25"/>
    </row>
    <row r="343" spans="1:13" ht="51" customHeight="1" x14ac:dyDescent="0.25">
      <c r="A343" s="20">
        <v>82</v>
      </c>
      <c r="B343" s="21" t="s">
        <v>545</v>
      </c>
      <c r="C343" s="22" t="s">
        <v>583</v>
      </c>
      <c r="D343" s="22" t="s">
        <v>584</v>
      </c>
      <c r="E343" s="22" t="s">
        <v>18</v>
      </c>
      <c r="F343" s="22" t="s">
        <v>19</v>
      </c>
      <c r="G343" s="20" t="s">
        <v>565</v>
      </c>
      <c r="H343" s="23" t="s">
        <v>566</v>
      </c>
      <c r="I343" s="23" t="s">
        <v>585</v>
      </c>
      <c r="J343" s="20" t="s">
        <v>461</v>
      </c>
      <c r="K343" s="17">
        <v>1</v>
      </c>
      <c r="L343" s="18" t="s">
        <v>586</v>
      </c>
      <c r="M343" s="18" t="s">
        <v>545</v>
      </c>
    </row>
    <row r="344" spans="1:13" s="26" customFormat="1" ht="13.5" x14ac:dyDescent="0.2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24">
        <f>SUM(K343:K343)</f>
        <v>1</v>
      </c>
      <c r="L344" s="25" t="s">
        <v>25</v>
      </c>
      <c r="M344" s="25"/>
    </row>
    <row r="345" spans="1:13" ht="51" customHeight="1" x14ac:dyDescent="0.25">
      <c r="A345" s="20">
        <v>83</v>
      </c>
      <c r="B345" s="21" t="s">
        <v>545</v>
      </c>
      <c r="C345" s="22" t="s">
        <v>587</v>
      </c>
      <c r="D345" s="22" t="s">
        <v>588</v>
      </c>
      <c r="E345" s="22" t="s">
        <v>18</v>
      </c>
      <c r="F345" s="22" t="s">
        <v>19</v>
      </c>
      <c r="G345" s="20" t="s">
        <v>565</v>
      </c>
      <c r="H345" s="23" t="s">
        <v>566</v>
      </c>
      <c r="I345" s="23" t="s">
        <v>589</v>
      </c>
      <c r="J345" s="20" t="s">
        <v>542</v>
      </c>
      <c r="K345" s="17">
        <v>4</v>
      </c>
      <c r="L345" s="18" t="s">
        <v>566</v>
      </c>
      <c r="M345" s="18" t="s">
        <v>545</v>
      </c>
    </row>
    <row r="346" spans="1:13" s="26" customFormat="1" ht="13.5" x14ac:dyDescent="0.2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24">
        <f>SUM(K345:K345)</f>
        <v>4</v>
      </c>
      <c r="L346" s="25" t="s">
        <v>25</v>
      </c>
      <c r="M346" s="25"/>
    </row>
    <row r="347" spans="1:13" ht="38.25" customHeight="1" x14ac:dyDescent="0.25">
      <c r="A347" s="20">
        <v>84</v>
      </c>
      <c r="B347" s="21" t="s">
        <v>545</v>
      </c>
      <c r="C347" s="22" t="s">
        <v>590</v>
      </c>
      <c r="D347" s="22" t="s">
        <v>591</v>
      </c>
      <c r="E347" s="22" t="s">
        <v>18</v>
      </c>
      <c r="F347" s="22" t="s">
        <v>19</v>
      </c>
      <c r="G347" s="20" t="s">
        <v>592</v>
      </c>
      <c r="H347" s="23" t="s">
        <v>561</v>
      </c>
      <c r="I347" s="23" t="s">
        <v>593</v>
      </c>
      <c r="J347" s="20" t="s">
        <v>594</v>
      </c>
      <c r="K347" s="17">
        <v>1</v>
      </c>
      <c r="L347" s="18" t="s">
        <v>595</v>
      </c>
      <c r="M347" s="18" t="s">
        <v>545</v>
      </c>
    </row>
    <row r="348" spans="1:13" s="26" customFormat="1" ht="13.5" x14ac:dyDescent="0.25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24">
        <f>SUM(K347:K347)</f>
        <v>1</v>
      </c>
      <c r="L348" s="25" t="s">
        <v>25</v>
      </c>
      <c r="M348" s="25"/>
    </row>
    <row r="349" spans="1:13" ht="38.25" customHeight="1" x14ac:dyDescent="0.25">
      <c r="A349" s="20">
        <v>85</v>
      </c>
      <c r="B349" s="21" t="s">
        <v>545</v>
      </c>
      <c r="C349" s="22" t="s">
        <v>596</v>
      </c>
      <c r="D349" s="22" t="s">
        <v>597</v>
      </c>
      <c r="E349" s="22" t="s">
        <v>18</v>
      </c>
      <c r="F349" s="22" t="s">
        <v>19</v>
      </c>
      <c r="G349" s="20" t="s">
        <v>565</v>
      </c>
      <c r="H349" s="23" t="s">
        <v>566</v>
      </c>
      <c r="I349" s="23" t="s">
        <v>598</v>
      </c>
      <c r="J349" s="20" t="s">
        <v>189</v>
      </c>
      <c r="K349" s="17">
        <v>2</v>
      </c>
      <c r="L349" s="18" t="s">
        <v>599</v>
      </c>
      <c r="M349" s="18" t="s">
        <v>545</v>
      </c>
    </row>
    <row r="350" spans="1:13" ht="38.25" customHeight="1" x14ac:dyDescent="0.25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17">
        <v>2</v>
      </c>
      <c r="L350" s="18" t="s">
        <v>600</v>
      </c>
      <c r="M350" s="18" t="s">
        <v>545</v>
      </c>
    </row>
    <row r="351" spans="1:13" ht="38.25" customHeight="1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17">
        <v>1</v>
      </c>
      <c r="L351" s="18" t="s">
        <v>601</v>
      </c>
      <c r="M351" s="18" t="s">
        <v>545</v>
      </c>
    </row>
    <row r="352" spans="1:13" ht="38.25" customHeight="1" x14ac:dyDescent="0.25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3</v>
      </c>
      <c r="L352" s="18" t="s">
        <v>602</v>
      </c>
      <c r="M352" s="18" t="s">
        <v>545</v>
      </c>
    </row>
    <row r="353" spans="1:13" s="26" customFormat="1" ht="13.5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24">
        <f>SUM(K349:K352)</f>
        <v>8</v>
      </c>
      <c r="L353" s="25" t="s">
        <v>25</v>
      </c>
      <c r="M353" s="25"/>
    </row>
    <row r="354" spans="1:13" ht="38.25" customHeight="1" x14ac:dyDescent="0.25">
      <c r="A354" s="20">
        <v>86</v>
      </c>
      <c r="B354" s="21" t="s">
        <v>545</v>
      </c>
      <c r="C354" s="22" t="s">
        <v>603</v>
      </c>
      <c r="D354" s="22" t="s">
        <v>604</v>
      </c>
      <c r="E354" s="22" t="s">
        <v>18</v>
      </c>
      <c r="F354" s="22" t="s">
        <v>19</v>
      </c>
      <c r="G354" s="20" t="s">
        <v>605</v>
      </c>
      <c r="H354" s="23" t="s">
        <v>606</v>
      </c>
      <c r="I354" s="23" t="s">
        <v>607</v>
      </c>
      <c r="J354" s="20" t="s">
        <v>62</v>
      </c>
      <c r="K354" s="17">
        <v>2</v>
      </c>
      <c r="L354" s="18" t="s">
        <v>608</v>
      </c>
      <c r="M354" s="18" t="s">
        <v>545</v>
      </c>
    </row>
    <row r="355" spans="1:13" ht="38.25" customHeight="1" x14ac:dyDescent="0.2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17">
        <v>1</v>
      </c>
      <c r="L355" s="18" t="s">
        <v>609</v>
      </c>
      <c r="M355" s="18" t="s">
        <v>545</v>
      </c>
    </row>
    <row r="356" spans="1:13" ht="38.25" customHeight="1" x14ac:dyDescent="0.25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1</v>
      </c>
      <c r="L356" s="18" t="s">
        <v>566</v>
      </c>
      <c r="M356" s="18" t="s">
        <v>545</v>
      </c>
    </row>
    <row r="357" spans="1:13" s="26" customFormat="1" ht="13.5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24">
        <f>SUM(K354:K356)</f>
        <v>4</v>
      </c>
      <c r="L357" s="25" t="s">
        <v>25</v>
      </c>
      <c r="M357" s="25"/>
    </row>
    <row r="358" spans="1:13" ht="38.25" customHeight="1" x14ac:dyDescent="0.25">
      <c r="A358" s="20">
        <v>87</v>
      </c>
      <c r="B358" s="21" t="s">
        <v>545</v>
      </c>
      <c r="C358" s="22" t="s">
        <v>610</v>
      </c>
      <c r="D358" s="22" t="s">
        <v>611</v>
      </c>
      <c r="E358" s="22" t="s">
        <v>18</v>
      </c>
      <c r="F358" s="22" t="s">
        <v>19</v>
      </c>
      <c r="G358" s="20" t="s">
        <v>612</v>
      </c>
      <c r="H358" s="23" t="s">
        <v>613</v>
      </c>
      <c r="I358" s="23" t="s">
        <v>614</v>
      </c>
      <c r="J358" s="20" t="s">
        <v>189</v>
      </c>
      <c r="K358" s="17">
        <v>2</v>
      </c>
      <c r="L358" s="18" t="s">
        <v>615</v>
      </c>
      <c r="M358" s="18" t="s">
        <v>545</v>
      </c>
    </row>
    <row r="359" spans="1:13" ht="38.25" customHeight="1" x14ac:dyDescent="0.2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17">
        <v>1</v>
      </c>
      <c r="L359" s="18" t="s">
        <v>600</v>
      </c>
      <c r="M359" s="18" t="s">
        <v>545</v>
      </c>
    </row>
    <row r="360" spans="1:13" ht="38.25" customHeight="1" x14ac:dyDescent="0.25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17">
        <v>1</v>
      </c>
      <c r="L360" s="18" t="s">
        <v>616</v>
      </c>
      <c r="M360" s="18" t="s">
        <v>545</v>
      </c>
    </row>
    <row r="361" spans="1:13" ht="38.25" customHeight="1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1</v>
      </c>
      <c r="L361" s="18" t="s">
        <v>566</v>
      </c>
      <c r="M361" s="18" t="s">
        <v>545</v>
      </c>
    </row>
    <row r="362" spans="1:13" ht="38.25" customHeight="1" x14ac:dyDescent="0.25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2</v>
      </c>
      <c r="L362" s="18" t="s">
        <v>613</v>
      </c>
      <c r="M362" s="18" t="s">
        <v>545</v>
      </c>
    </row>
    <row r="363" spans="1:13" s="26" customFormat="1" ht="13.5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24">
        <f>SUM(K358:K362)</f>
        <v>7</v>
      </c>
      <c r="L363" s="25" t="s">
        <v>25</v>
      </c>
      <c r="M363" s="25"/>
    </row>
    <row r="364" spans="1:13" ht="38.25" customHeight="1" x14ac:dyDescent="0.25">
      <c r="A364" s="20">
        <v>88</v>
      </c>
      <c r="B364" s="21" t="s">
        <v>545</v>
      </c>
      <c r="C364" s="22" t="s">
        <v>617</v>
      </c>
      <c r="D364" s="22" t="s">
        <v>618</v>
      </c>
      <c r="E364" s="22" t="s">
        <v>74</v>
      </c>
      <c r="F364" s="22" t="s">
        <v>74</v>
      </c>
      <c r="G364" s="20" t="s">
        <v>565</v>
      </c>
      <c r="H364" s="23" t="s">
        <v>566</v>
      </c>
      <c r="I364" s="23" t="s">
        <v>619</v>
      </c>
      <c r="J364" s="20" t="s">
        <v>620</v>
      </c>
      <c r="K364" s="17">
        <v>7</v>
      </c>
      <c r="L364" s="18" t="s">
        <v>566</v>
      </c>
      <c r="M364" s="18" t="s">
        <v>545</v>
      </c>
    </row>
    <row r="365" spans="1:13" ht="38.25" customHeight="1" x14ac:dyDescent="0.2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2</v>
      </c>
      <c r="L365" s="18" t="s">
        <v>621</v>
      </c>
      <c r="M365" s="18" t="s">
        <v>545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2</v>
      </c>
      <c r="L366" s="18" t="s">
        <v>622</v>
      </c>
      <c r="M366" s="18" t="s">
        <v>545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623</v>
      </c>
      <c r="M367" s="18" t="s">
        <v>545</v>
      </c>
    </row>
    <row r="368" spans="1:13" ht="38.25" customHeight="1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1</v>
      </c>
      <c r="L368" s="18" t="s">
        <v>624</v>
      </c>
      <c r="M368" s="18" t="s">
        <v>545</v>
      </c>
    </row>
    <row r="369" spans="1:13" ht="38.25" customHeight="1" x14ac:dyDescent="0.25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1</v>
      </c>
      <c r="L369" s="18" t="s">
        <v>613</v>
      </c>
      <c r="M369" s="18" t="s">
        <v>545</v>
      </c>
    </row>
    <row r="370" spans="1:13" ht="38.25" customHeight="1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1</v>
      </c>
      <c r="L370" s="18" t="s">
        <v>625</v>
      </c>
      <c r="M370" s="18" t="s">
        <v>545</v>
      </c>
    </row>
    <row r="371" spans="1:13" ht="38.25" customHeight="1" x14ac:dyDescent="0.25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17">
        <v>1</v>
      </c>
      <c r="L371" s="18" t="s">
        <v>626</v>
      </c>
      <c r="M371" s="18" t="s">
        <v>545</v>
      </c>
    </row>
    <row r="372" spans="1:13" ht="38.25" customHeight="1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17">
        <v>1</v>
      </c>
      <c r="L372" s="18" t="s">
        <v>627</v>
      </c>
      <c r="M372" s="18" t="s">
        <v>545</v>
      </c>
    </row>
    <row r="373" spans="1:13" ht="38.25" customHeight="1" x14ac:dyDescent="0.25">
      <c r="A373" s="20"/>
      <c r="B373" s="21"/>
      <c r="C373" s="22"/>
      <c r="D373" s="22"/>
      <c r="E373" s="22"/>
      <c r="F373" s="22"/>
      <c r="G373" s="20"/>
      <c r="H373" s="23"/>
      <c r="I373" s="23"/>
      <c r="J373" s="20"/>
      <c r="K373" s="17">
        <v>1</v>
      </c>
      <c r="L373" s="18" t="s">
        <v>628</v>
      </c>
      <c r="M373" s="18" t="s">
        <v>545</v>
      </c>
    </row>
    <row r="374" spans="1:13" s="26" customFormat="1" ht="13.5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24">
        <f>SUM(K364:K373)</f>
        <v>18</v>
      </c>
      <c r="L374" s="25" t="s">
        <v>25</v>
      </c>
      <c r="M374" s="25"/>
    </row>
    <row r="375" spans="1:13" ht="25.5" customHeight="1" x14ac:dyDescent="0.25">
      <c r="A375" s="20">
        <v>89</v>
      </c>
      <c r="B375" s="21" t="s">
        <v>545</v>
      </c>
      <c r="C375" s="22" t="s">
        <v>629</v>
      </c>
      <c r="D375" s="22" t="s">
        <v>630</v>
      </c>
      <c r="E375" s="22" t="s">
        <v>47</v>
      </c>
      <c r="F375" s="22" t="s">
        <v>19</v>
      </c>
      <c r="G375" s="20" t="s">
        <v>631</v>
      </c>
      <c r="H375" s="23" t="s">
        <v>623</v>
      </c>
      <c r="I375" s="23" t="s">
        <v>632</v>
      </c>
      <c r="J375" s="20" t="s">
        <v>31</v>
      </c>
      <c r="K375" s="17">
        <v>1</v>
      </c>
      <c r="L375" s="18" t="s">
        <v>623</v>
      </c>
      <c r="M375" s="18" t="s">
        <v>545</v>
      </c>
    </row>
    <row r="376" spans="1:13" s="26" customFormat="1" ht="13.5" x14ac:dyDescent="0.25">
      <c r="A376" s="20"/>
      <c r="B376" s="21"/>
      <c r="C376" s="22"/>
      <c r="D376" s="22"/>
      <c r="E376" s="22"/>
      <c r="F376" s="22"/>
      <c r="G376" s="20"/>
      <c r="H376" s="23"/>
      <c r="I376" s="23"/>
      <c r="J376" s="20"/>
      <c r="K376" s="24">
        <f>SUM(K375:K375)</f>
        <v>1</v>
      </c>
      <c r="L376" s="25" t="s">
        <v>25</v>
      </c>
      <c r="M376" s="25"/>
    </row>
    <row r="377" spans="1:13" ht="25.5" customHeight="1" x14ac:dyDescent="0.25">
      <c r="A377" s="20">
        <v>90</v>
      </c>
      <c r="B377" s="21" t="s">
        <v>233</v>
      </c>
      <c r="C377" s="22" t="s">
        <v>633</v>
      </c>
      <c r="D377" s="22" t="s">
        <v>634</v>
      </c>
      <c r="E377" s="22" t="s">
        <v>47</v>
      </c>
      <c r="F377" s="22" t="s">
        <v>19</v>
      </c>
      <c r="G377" s="20" t="s">
        <v>635</v>
      </c>
      <c r="H377" s="23" t="s">
        <v>636</v>
      </c>
      <c r="I377" s="23" t="s">
        <v>637</v>
      </c>
      <c r="J377" s="20" t="s">
        <v>23</v>
      </c>
      <c r="K377" s="17">
        <v>2</v>
      </c>
      <c r="L377" s="18" t="s">
        <v>636</v>
      </c>
      <c r="M377" s="18" t="s">
        <v>233</v>
      </c>
    </row>
    <row r="378" spans="1:13" s="26" customFormat="1" ht="13.5" x14ac:dyDescent="0.25">
      <c r="A378" s="20"/>
      <c r="B378" s="21"/>
      <c r="C378" s="22"/>
      <c r="D378" s="22"/>
      <c r="E378" s="22"/>
      <c r="F378" s="22"/>
      <c r="G378" s="20"/>
      <c r="H378" s="23"/>
      <c r="I378" s="23"/>
      <c r="J378" s="20"/>
      <c r="K378" s="24">
        <f>SUM(K377:K377)</f>
        <v>2</v>
      </c>
      <c r="L378" s="25" t="s">
        <v>25</v>
      </c>
      <c r="M378" s="25"/>
    </row>
    <row r="379" spans="1:13" ht="38.25" customHeight="1" x14ac:dyDescent="0.25">
      <c r="A379" s="20">
        <v>91</v>
      </c>
      <c r="B379" s="21" t="s">
        <v>233</v>
      </c>
      <c r="C379" s="22" t="s">
        <v>638</v>
      </c>
      <c r="D379" s="22" t="s">
        <v>639</v>
      </c>
      <c r="E379" s="22" t="s">
        <v>47</v>
      </c>
      <c r="F379" s="22" t="s">
        <v>19</v>
      </c>
      <c r="G379" s="20" t="s">
        <v>640</v>
      </c>
      <c r="H379" s="23" t="s">
        <v>641</v>
      </c>
      <c r="I379" s="23" t="s">
        <v>642</v>
      </c>
      <c r="J379" s="20" t="s">
        <v>402</v>
      </c>
      <c r="K379" s="17">
        <v>2</v>
      </c>
      <c r="L379" s="18" t="s">
        <v>641</v>
      </c>
      <c r="M379" s="18" t="s">
        <v>233</v>
      </c>
    </row>
    <row r="380" spans="1:13" s="26" customFormat="1" ht="13.5" x14ac:dyDescent="0.25">
      <c r="A380" s="20"/>
      <c r="B380" s="21"/>
      <c r="C380" s="22"/>
      <c r="D380" s="22"/>
      <c r="E380" s="22"/>
      <c r="F380" s="22"/>
      <c r="G380" s="20"/>
      <c r="H380" s="23"/>
      <c r="I380" s="23"/>
      <c r="J380" s="20"/>
      <c r="K380" s="24">
        <f>SUM(K379:K379)</f>
        <v>2</v>
      </c>
      <c r="L380" s="25" t="s">
        <v>25</v>
      </c>
      <c r="M380" s="25"/>
    </row>
    <row r="381" spans="1:13" ht="38.25" customHeight="1" x14ac:dyDescent="0.25">
      <c r="A381" s="20">
        <v>92</v>
      </c>
      <c r="B381" s="21" t="s">
        <v>233</v>
      </c>
      <c r="C381" s="22" t="s">
        <v>643</v>
      </c>
      <c r="D381" s="22" t="s">
        <v>644</v>
      </c>
      <c r="E381" s="22" t="s">
        <v>18</v>
      </c>
      <c r="F381" s="22" t="s">
        <v>19</v>
      </c>
      <c r="G381" s="20" t="s">
        <v>645</v>
      </c>
      <c r="H381" s="23" t="s">
        <v>646</v>
      </c>
      <c r="I381" s="23" t="s">
        <v>647</v>
      </c>
      <c r="J381" s="20" t="s">
        <v>279</v>
      </c>
      <c r="K381" s="17">
        <v>5</v>
      </c>
      <c r="L381" s="18" t="s">
        <v>646</v>
      </c>
      <c r="M381" s="18" t="s">
        <v>233</v>
      </c>
    </row>
    <row r="382" spans="1:13" ht="38.25" customHeight="1" x14ac:dyDescent="0.25">
      <c r="A382" s="20"/>
      <c r="B382" s="21"/>
      <c r="C382" s="22"/>
      <c r="D382" s="22"/>
      <c r="E382" s="22"/>
      <c r="F382" s="22"/>
      <c r="G382" s="20"/>
      <c r="H382" s="23"/>
      <c r="I382" s="23"/>
      <c r="J382" s="20"/>
      <c r="K382" s="17">
        <v>1</v>
      </c>
      <c r="L382" s="18" t="s">
        <v>648</v>
      </c>
      <c r="M382" s="18" t="s">
        <v>233</v>
      </c>
    </row>
    <row r="383" spans="1:13" s="26" customFormat="1" ht="13.5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24">
        <f>SUM(K381:K382)</f>
        <v>6</v>
      </c>
      <c r="L383" s="25" t="s">
        <v>25</v>
      </c>
      <c r="M383" s="25"/>
    </row>
    <row r="384" spans="1:13" ht="38.25" customHeight="1" x14ac:dyDescent="0.25">
      <c r="A384" s="20">
        <v>93</v>
      </c>
      <c r="B384" s="21" t="s">
        <v>233</v>
      </c>
      <c r="C384" s="22" t="s">
        <v>649</v>
      </c>
      <c r="D384" s="22" t="s">
        <v>650</v>
      </c>
      <c r="E384" s="22" t="s">
        <v>47</v>
      </c>
      <c r="F384" s="22" t="s">
        <v>19</v>
      </c>
      <c r="G384" s="20" t="s">
        <v>651</v>
      </c>
      <c r="H384" s="23" t="s">
        <v>652</v>
      </c>
      <c r="I384" s="23" t="s">
        <v>354</v>
      </c>
      <c r="J384" s="20" t="s">
        <v>560</v>
      </c>
      <c r="K384" s="17">
        <v>2</v>
      </c>
      <c r="L384" s="18" t="s">
        <v>652</v>
      </c>
      <c r="M384" s="18" t="s">
        <v>233</v>
      </c>
    </row>
    <row r="385" spans="1:13" s="26" customFormat="1" ht="13.5" x14ac:dyDescent="0.25">
      <c r="A385" s="20"/>
      <c r="B385" s="21"/>
      <c r="C385" s="22"/>
      <c r="D385" s="22"/>
      <c r="E385" s="22"/>
      <c r="F385" s="22"/>
      <c r="G385" s="20"/>
      <c r="H385" s="23"/>
      <c r="I385" s="23"/>
      <c r="J385" s="20"/>
      <c r="K385" s="24">
        <f>SUM(K384:K384)</f>
        <v>2</v>
      </c>
      <c r="L385" s="25" t="s">
        <v>25</v>
      </c>
      <c r="M385" s="25"/>
    </row>
    <row r="386" spans="1:13" ht="38.25" customHeight="1" x14ac:dyDescent="0.25">
      <c r="A386" s="20">
        <v>94</v>
      </c>
      <c r="B386" s="21" t="s">
        <v>233</v>
      </c>
      <c r="C386" s="22" t="s">
        <v>653</v>
      </c>
      <c r="D386" s="22" t="s">
        <v>654</v>
      </c>
      <c r="E386" s="22" t="s">
        <v>18</v>
      </c>
      <c r="F386" s="22" t="s">
        <v>19</v>
      </c>
      <c r="G386" s="20" t="s">
        <v>655</v>
      </c>
      <c r="H386" s="23" t="s">
        <v>656</v>
      </c>
      <c r="I386" s="23" t="s">
        <v>657</v>
      </c>
      <c r="J386" s="20" t="s">
        <v>481</v>
      </c>
      <c r="K386" s="17">
        <v>1</v>
      </c>
      <c r="L386" s="18" t="s">
        <v>658</v>
      </c>
      <c r="M386" s="18" t="s">
        <v>233</v>
      </c>
    </row>
    <row r="387" spans="1:13" ht="38.25" customHeight="1" x14ac:dyDescent="0.25">
      <c r="A387" s="20"/>
      <c r="B387" s="21"/>
      <c r="C387" s="22"/>
      <c r="D387" s="22"/>
      <c r="E387" s="22"/>
      <c r="F387" s="22"/>
      <c r="G387" s="20"/>
      <c r="H387" s="23"/>
      <c r="I387" s="23"/>
      <c r="J387" s="20"/>
      <c r="K387" s="17">
        <v>1</v>
      </c>
      <c r="L387" s="18" t="s">
        <v>636</v>
      </c>
      <c r="M387" s="18" t="s">
        <v>233</v>
      </c>
    </row>
    <row r="388" spans="1:13" ht="38.25" customHeight="1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2</v>
      </c>
      <c r="L388" s="18" t="s">
        <v>656</v>
      </c>
      <c r="M388" s="18" t="s">
        <v>233</v>
      </c>
    </row>
    <row r="389" spans="1:13" ht="38.25" customHeight="1" x14ac:dyDescent="0.25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2</v>
      </c>
      <c r="L389" s="18" t="s">
        <v>659</v>
      </c>
      <c r="M389" s="18" t="s">
        <v>233</v>
      </c>
    </row>
    <row r="390" spans="1:13" s="26" customFormat="1" ht="13.5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24">
        <f>SUM(K386:K389)</f>
        <v>6</v>
      </c>
      <c r="L390" s="25" t="s">
        <v>25</v>
      </c>
      <c r="M390" s="25"/>
    </row>
    <row r="391" spans="1:13" ht="38.25" customHeight="1" x14ac:dyDescent="0.25">
      <c r="A391" s="20">
        <v>95</v>
      </c>
      <c r="B391" s="21" t="s">
        <v>233</v>
      </c>
      <c r="C391" s="22" t="s">
        <v>660</v>
      </c>
      <c r="D391" s="22" t="s">
        <v>661</v>
      </c>
      <c r="E391" s="22" t="s">
        <v>47</v>
      </c>
      <c r="F391" s="22" t="s">
        <v>19</v>
      </c>
      <c r="G391" s="20" t="s">
        <v>640</v>
      </c>
      <c r="H391" s="23" t="s">
        <v>641</v>
      </c>
      <c r="I391" s="23" t="s">
        <v>662</v>
      </c>
      <c r="J391" s="20" t="s">
        <v>663</v>
      </c>
      <c r="K391" s="17">
        <v>2</v>
      </c>
      <c r="L391" s="18" t="s">
        <v>641</v>
      </c>
      <c r="M391" s="18" t="s">
        <v>233</v>
      </c>
    </row>
    <row r="392" spans="1:13" s="26" customFormat="1" ht="13.5" x14ac:dyDescent="0.25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24">
        <f>SUM(K391:K391)</f>
        <v>2</v>
      </c>
      <c r="L392" s="25" t="s">
        <v>25</v>
      </c>
      <c r="M392" s="25"/>
    </row>
    <row r="393" spans="1:13" ht="38.25" customHeight="1" x14ac:dyDescent="0.25">
      <c r="A393" s="20">
        <v>96</v>
      </c>
      <c r="B393" s="21" t="s">
        <v>233</v>
      </c>
      <c r="C393" s="22" t="s">
        <v>664</v>
      </c>
      <c r="D393" s="22" t="s">
        <v>665</v>
      </c>
      <c r="E393" s="22" t="s">
        <v>18</v>
      </c>
      <c r="F393" s="22" t="s">
        <v>19</v>
      </c>
      <c r="G393" s="20" t="s">
        <v>645</v>
      </c>
      <c r="H393" s="23" t="s">
        <v>646</v>
      </c>
      <c r="I393" s="23" t="s">
        <v>666</v>
      </c>
      <c r="J393" s="20" t="s">
        <v>142</v>
      </c>
      <c r="K393" s="17">
        <v>2</v>
      </c>
      <c r="L393" s="18" t="s">
        <v>667</v>
      </c>
      <c r="M393" s="18" t="s">
        <v>233</v>
      </c>
    </row>
    <row r="394" spans="1:13" ht="38.25" customHeight="1" x14ac:dyDescent="0.25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17">
        <v>2</v>
      </c>
      <c r="L394" s="18" t="s">
        <v>668</v>
      </c>
      <c r="M394" s="18" t="s">
        <v>233</v>
      </c>
    </row>
    <row r="395" spans="1:13" ht="38.25" customHeight="1" x14ac:dyDescent="0.25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3</v>
      </c>
      <c r="L395" s="18" t="s">
        <v>641</v>
      </c>
      <c r="M395" s="18" t="s">
        <v>233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656</v>
      </c>
      <c r="M396" s="18" t="s">
        <v>233</v>
      </c>
    </row>
    <row r="397" spans="1:13" ht="38.25" customHeight="1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6</v>
      </c>
      <c r="L397" s="18" t="s">
        <v>646</v>
      </c>
      <c r="M397" s="18" t="s">
        <v>233</v>
      </c>
    </row>
    <row r="398" spans="1:13" ht="38.25" customHeight="1" x14ac:dyDescent="0.25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17">
        <v>2</v>
      </c>
      <c r="L398" s="18" t="s">
        <v>652</v>
      </c>
      <c r="M398" s="18" t="s">
        <v>233</v>
      </c>
    </row>
    <row r="399" spans="1:13" ht="38.25" customHeight="1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1</v>
      </c>
      <c r="L399" s="18" t="s">
        <v>669</v>
      </c>
      <c r="M399" s="18" t="s">
        <v>233</v>
      </c>
    </row>
    <row r="400" spans="1:13" s="26" customFormat="1" ht="13.5" x14ac:dyDescent="0.25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24">
        <f>SUM(K393:K399)</f>
        <v>17</v>
      </c>
      <c r="L400" s="25" t="s">
        <v>25</v>
      </c>
      <c r="M400" s="25"/>
    </row>
    <row r="401" spans="1:13" ht="38.25" customHeight="1" x14ac:dyDescent="0.25">
      <c r="A401" s="20">
        <v>97</v>
      </c>
      <c r="B401" s="21" t="s">
        <v>233</v>
      </c>
      <c r="C401" s="22" t="s">
        <v>670</v>
      </c>
      <c r="D401" s="22" t="s">
        <v>671</v>
      </c>
      <c r="E401" s="22" t="s">
        <v>18</v>
      </c>
      <c r="F401" s="22" t="s">
        <v>19</v>
      </c>
      <c r="G401" s="20" t="s">
        <v>655</v>
      </c>
      <c r="H401" s="23" t="s">
        <v>656</v>
      </c>
      <c r="I401" s="23" t="s">
        <v>295</v>
      </c>
      <c r="J401" s="20" t="s">
        <v>672</v>
      </c>
      <c r="K401" s="17">
        <v>1</v>
      </c>
      <c r="L401" s="18" t="s">
        <v>673</v>
      </c>
      <c r="M401" s="18" t="s">
        <v>233</v>
      </c>
    </row>
    <row r="402" spans="1:13" ht="38.25" customHeight="1" x14ac:dyDescent="0.25">
      <c r="A402" s="20"/>
      <c r="B402" s="21"/>
      <c r="C402" s="22"/>
      <c r="D402" s="22"/>
      <c r="E402" s="22"/>
      <c r="F402" s="22"/>
      <c r="G402" s="20"/>
      <c r="H402" s="23"/>
      <c r="I402" s="23"/>
      <c r="J402" s="20"/>
      <c r="K402" s="17">
        <v>3</v>
      </c>
      <c r="L402" s="18" t="s">
        <v>656</v>
      </c>
      <c r="M402" s="18" t="s">
        <v>233</v>
      </c>
    </row>
    <row r="403" spans="1:13" s="26" customFormat="1" ht="13.5" x14ac:dyDescent="0.2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SUM(K401:K402)</f>
        <v>4</v>
      </c>
      <c r="L403" s="25" t="s">
        <v>25</v>
      </c>
      <c r="M403" s="25"/>
    </row>
    <row r="404" spans="1:13" ht="38.25" customHeight="1" x14ac:dyDescent="0.25">
      <c r="A404" s="20">
        <v>98</v>
      </c>
      <c r="B404" s="21" t="s">
        <v>233</v>
      </c>
      <c r="C404" s="22" t="s">
        <v>674</v>
      </c>
      <c r="D404" s="22" t="s">
        <v>675</v>
      </c>
      <c r="E404" s="22" t="s">
        <v>18</v>
      </c>
      <c r="F404" s="22" t="s">
        <v>19</v>
      </c>
      <c r="G404" s="20" t="s">
        <v>645</v>
      </c>
      <c r="H404" s="23" t="s">
        <v>646</v>
      </c>
      <c r="I404" s="23" t="s">
        <v>676</v>
      </c>
      <c r="J404" s="20" t="s">
        <v>677</v>
      </c>
      <c r="K404" s="17">
        <v>3</v>
      </c>
      <c r="L404" s="18" t="s">
        <v>646</v>
      </c>
      <c r="M404" s="18" t="s">
        <v>233</v>
      </c>
    </row>
    <row r="405" spans="1:13" s="26" customFormat="1" ht="13.5" x14ac:dyDescent="0.25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24">
        <f>SUM(K404:K404)</f>
        <v>3</v>
      </c>
      <c r="L405" s="25" t="s">
        <v>25</v>
      </c>
      <c r="M405" s="25"/>
    </row>
    <row r="406" spans="1:13" ht="38.25" customHeight="1" x14ac:dyDescent="0.25">
      <c r="A406" s="20">
        <v>99</v>
      </c>
      <c r="B406" s="21" t="s">
        <v>233</v>
      </c>
      <c r="C406" s="22" t="s">
        <v>678</v>
      </c>
      <c r="D406" s="22" t="s">
        <v>679</v>
      </c>
      <c r="E406" s="22" t="s">
        <v>47</v>
      </c>
      <c r="F406" s="22" t="s">
        <v>19</v>
      </c>
      <c r="G406" s="20" t="s">
        <v>680</v>
      </c>
      <c r="H406" s="23" t="s">
        <v>659</v>
      </c>
      <c r="I406" s="23" t="s">
        <v>681</v>
      </c>
      <c r="J406" s="20" t="s">
        <v>334</v>
      </c>
      <c r="K406" s="17">
        <v>1</v>
      </c>
      <c r="L406" s="18" t="s">
        <v>659</v>
      </c>
      <c r="M406" s="18" t="s">
        <v>233</v>
      </c>
    </row>
    <row r="407" spans="1:13" s="26" customFormat="1" ht="13.5" x14ac:dyDescent="0.25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24">
        <f>SUM(K406:K406)</f>
        <v>1</v>
      </c>
      <c r="L407" s="25" t="s">
        <v>25</v>
      </c>
      <c r="M407" s="25"/>
    </row>
    <row r="408" spans="1:13" ht="25.5" customHeight="1" x14ac:dyDescent="0.25">
      <c r="A408" s="20">
        <v>100</v>
      </c>
      <c r="B408" s="21" t="s">
        <v>233</v>
      </c>
      <c r="C408" s="22" t="s">
        <v>682</v>
      </c>
      <c r="D408" s="22" t="s">
        <v>683</v>
      </c>
      <c r="E408" s="22" t="s">
        <v>74</v>
      </c>
      <c r="F408" s="22" t="s">
        <v>74</v>
      </c>
      <c r="G408" s="20" t="s">
        <v>645</v>
      </c>
      <c r="H408" s="23" t="s">
        <v>646</v>
      </c>
      <c r="I408" s="23" t="s">
        <v>354</v>
      </c>
      <c r="J408" s="20" t="s">
        <v>189</v>
      </c>
      <c r="K408" s="17">
        <v>2</v>
      </c>
      <c r="L408" s="18" t="s">
        <v>684</v>
      </c>
      <c r="M408" s="18" t="s">
        <v>233</v>
      </c>
    </row>
    <row r="409" spans="1:13" s="26" customFormat="1" ht="13.5" x14ac:dyDescent="0.25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24">
        <f>SUM(K408:K408)</f>
        <v>2</v>
      </c>
      <c r="L409" s="25" t="s">
        <v>25</v>
      </c>
      <c r="M409" s="25"/>
    </row>
    <row r="410" spans="1:13" ht="38.25" customHeight="1" x14ac:dyDescent="0.25">
      <c r="A410" s="20">
        <v>101</v>
      </c>
      <c r="B410" s="21" t="s">
        <v>685</v>
      </c>
      <c r="C410" s="22" t="s">
        <v>686</v>
      </c>
      <c r="D410" s="22" t="s">
        <v>687</v>
      </c>
      <c r="E410" s="22" t="s">
        <v>18</v>
      </c>
      <c r="F410" s="22" t="s">
        <v>19</v>
      </c>
      <c r="G410" s="20" t="s">
        <v>688</v>
      </c>
      <c r="H410" s="23" t="s">
        <v>689</v>
      </c>
      <c r="I410" s="23" t="s">
        <v>690</v>
      </c>
      <c r="J410" s="20" t="s">
        <v>691</v>
      </c>
      <c r="K410" s="17">
        <v>2</v>
      </c>
      <c r="L410" s="18" t="s">
        <v>692</v>
      </c>
      <c r="M410" s="18" t="s">
        <v>685</v>
      </c>
    </row>
    <row r="411" spans="1:13" ht="38.25" customHeight="1" x14ac:dyDescent="0.25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1</v>
      </c>
      <c r="L411" s="18" t="s">
        <v>693</v>
      </c>
      <c r="M411" s="18" t="s">
        <v>685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1</v>
      </c>
      <c r="L412" s="18" t="s">
        <v>694</v>
      </c>
      <c r="M412" s="18" t="s">
        <v>685</v>
      </c>
    </row>
    <row r="413" spans="1:13" ht="38.25" customHeight="1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17">
        <v>1</v>
      </c>
      <c r="L413" s="18" t="s">
        <v>695</v>
      </c>
      <c r="M413" s="18" t="s">
        <v>685</v>
      </c>
    </row>
    <row r="414" spans="1:13" ht="38.25" customHeight="1" x14ac:dyDescent="0.25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3</v>
      </c>
      <c r="L414" s="18" t="s">
        <v>689</v>
      </c>
      <c r="M414" s="18" t="s">
        <v>685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2</v>
      </c>
      <c r="L415" s="18" t="s">
        <v>696</v>
      </c>
      <c r="M415" s="18" t="s">
        <v>685</v>
      </c>
    </row>
    <row r="416" spans="1:13" s="26" customFormat="1" ht="13.5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24">
        <f>SUM(K410:K415)</f>
        <v>10</v>
      </c>
      <c r="L416" s="25" t="s">
        <v>25</v>
      </c>
      <c r="M416" s="25"/>
    </row>
    <row r="417" spans="1:13" ht="38.25" customHeight="1" x14ac:dyDescent="0.25">
      <c r="A417" s="20">
        <v>102</v>
      </c>
      <c r="B417" s="21" t="s">
        <v>685</v>
      </c>
      <c r="C417" s="22" t="s">
        <v>697</v>
      </c>
      <c r="D417" s="22" t="s">
        <v>698</v>
      </c>
      <c r="E417" s="22" t="s">
        <v>18</v>
      </c>
      <c r="F417" s="22" t="s">
        <v>19</v>
      </c>
      <c r="G417" s="20" t="s">
        <v>699</v>
      </c>
      <c r="H417" s="23" t="s">
        <v>700</v>
      </c>
      <c r="I417" s="23" t="s">
        <v>701</v>
      </c>
      <c r="J417" s="20" t="s">
        <v>702</v>
      </c>
      <c r="K417" s="17">
        <v>1</v>
      </c>
      <c r="L417" s="18" t="s">
        <v>703</v>
      </c>
      <c r="M417" s="18" t="s">
        <v>685</v>
      </c>
    </row>
    <row r="418" spans="1:13" ht="38.25" customHeight="1" x14ac:dyDescent="0.25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8</v>
      </c>
      <c r="L418" s="18" t="s">
        <v>700</v>
      </c>
      <c r="M418" s="18" t="s">
        <v>685</v>
      </c>
    </row>
    <row r="419" spans="1:13" s="26" customFormat="1" ht="13.5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24">
        <f>SUM(K417:K418)</f>
        <v>9</v>
      </c>
      <c r="L419" s="25" t="s">
        <v>25</v>
      </c>
      <c r="M419" s="25"/>
    </row>
    <row r="420" spans="1:13" ht="38.25" customHeight="1" x14ac:dyDescent="0.25">
      <c r="A420" s="20">
        <v>103</v>
      </c>
      <c r="B420" s="21" t="s">
        <v>685</v>
      </c>
      <c r="C420" s="22" t="s">
        <v>704</v>
      </c>
      <c r="D420" s="22" t="s">
        <v>705</v>
      </c>
      <c r="E420" s="22" t="s">
        <v>18</v>
      </c>
      <c r="F420" s="22" t="s">
        <v>19</v>
      </c>
      <c r="G420" s="20" t="s">
        <v>699</v>
      </c>
      <c r="H420" s="23" t="s">
        <v>700</v>
      </c>
      <c r="I420" s="23" t="s">
        <v>706</v>
      </c>
      <c r="J420" s="20" t="s">
        <v>707</v>
      </c>
      <c r="K420" s="17">
        <v>2</v>
      </c>
      <c r="L420" s="18" t="s">
        <v>708</v>
      </c>
      <c r="M420" s="18" t="s">
        <v>685</v>
      </c>
    </row>
    <row r="421" spans="1:13" ht="38.25" customHeight="1" x14ac:dyDescent="0.25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6</v>
      </c>
      <c r="L421" s="18" t="s">
        <v>700</v>
      </c>
      <c r="M421" s="18" t="s">
        <v>685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709</v>
      </c>
      <c r="M422" s="18" t="s">
        <v>685</v>
      </c>
    </row>
    <row r="423" spans="1:13" s="26" customFormat="1" ht="13.5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24">
        <f>SUM(K420:K422)</f>
        <v>9</v>
      </c>
      <c r="L423" s="25" t="s">
        <v>25</v>
      </c>
      <c r="M423" s="25"/>
    </row>
    <row r="424" spans="1:13" ht="38.25" customHeight="1" x14ac:dyDescent="0.25">
      <c r="A424" s="20">
        <v>104</v>
      </c>
      <c r="B424" s="21" t="s">
        <v>685</v>
      </c>
      <c r="C424" s="22" t="s">
        <v>710</v>
      </c>
      <c r="D424" s="22" t="s">
        <v>711</v>
      </c>
      <c r="E424" s="22" t="s">
        <v>18</v>
      </c>
      <c r="F424" s="22" t="s">
        <v>19</v>
      </c>
      <c r="G424" s="20" t="s">
        <v>699</v>
      </c>
      <c r="H424" s="23" t="s">
        <v>700</v>
      </c>
      <c r="I424" s="23" t="s">
        <v>712</v>
      </c>
      <c r="J424" s="20" t="s">
        <v>551</v>
      </c>
      <c r="K424" s="17">
        <v>1</v>
      </c>
      <c r="L424" s="18" t="s">
        <v>713</v>
      </c>
      <c r="M424" s="18" t="s">
        <v>685</v>
      </c>
    </row>
    <row r="425" spans="1:13" ht="38.25" customHeight="1" x14ac:dyDescent="0.25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1</v>
      </c>
      <c r="L425" s="18" t="s">
        <v>709</v>
      </c>
      <c r="M425" s="18" t="s">
        <v>685</v>
      </c>
    </row>
    <row r="426" spans="1:13" ht="38.25" customHeight="1" x14ac:dyDescent="0.2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1</v>
      </c>
      <c r="L426" s="18" t="s">
        <v>714</v>
      </c>
      <c r="M426" s="18" t="s">
        <v>685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715</v>
      </c>
      <c r="M427" s="18" t="s">
        <v>685</v>
      </c>
    </row>
    <row r="428" spans="1:13" ht="38.25" customHeight="1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4</v>
      </c>
      <c r="L428" s="18" t="s">
        <v>700</v>
      </c>
      <c r="M428" s="18" t="s">
        <v>685</v>
      </c>
    </row>
    <row r="429" spans="1:13" ht="38.25" customHeight="1" x14ac:dyDescent="0.25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716</v>
      </c>
      <c r="M429" s="18" t="s">
        <v>685</v>
      </c>
    </row>
    <row r="430" spans="1:13" s="26" customFormat="1" ht="13.5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24">
        <f>SUM(K424:K429)</f>
        <v>9</v>
      </c>
      <c r="L430" s="25" t="s">
        <v>25</v>
      </c>
      <c r="M430" s="25"/>
    </row>
    <row r="431" spans="1:13" ht="38.25" customHeight="1" x14ac:dyDescent="0.25">
      <c r="A431" s="20">
        <v>105</v>
      </c>
      <c r="B431" s="21" t="s">
        <v>685</v>
      </c>
      <c r="C431" s="22" t="s">
        <v>717</v>
      </c>
      <c r="D431" s="22" t="s">
        <v>718</v>
      </c>
      <c r="E431" s="22" t="s">
        <v>18</v>
      </c>
      <c r="F431" s="22" t="s">
        <v>19</v>
      </c>
      <c r="G431" s="20" t="s">
        <v>719</v>
      </c>
      <c r="H431" s="23" t="s">
        <v>720</v>
      </c>
      <c r="I431" s="23" t="s">
        <v>721</v>
      </c>
      <c r="J431" s="20" t="s">
        <v>37</v>
      </c>
      <c r="K431" s="17">
        <v>1</v>
      </c>
      <c r="L431" s="18" t="s">
        <v>722</v>
      </c>
      <c r="M431" s="18" t="s">
        <v>685</v>
      </c>
    </row>
    <row r="432" spans="1:13" ht="38.25" customHeight="1" x14ac:dyDescent="0.25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17">
        <v>1</v>
      </c>
      <c r="L432" s="18" t="s">
        <v>723</v>
      </c>
      <c r="M432" s="18" t="s">
        <v>685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2</v>
      </c>
      <c r="L433" s="18" t="s">
        <v>720</v>
      </c>
      <c r="M433" s="18" t="s">
        <v>685</v>
      </c>
    </row>
    <row r="434" spans="1:13" ht="38.25" customHeight="1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724</v>
      </c>
      <c r="M434" s="18" t="s">
        <v>685</v>
      </c>
    </row>
    <row r="435" spans="1:13" ht="38.25" customHeight="1" x14ac:dyDescent="0.25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725</v>
      </c>
      <c r="M435" s="18" t="s">
        <v>685</v>
      </c>
    </row>
    <row r="436" spans="1:13" s="26" customFormat="1" ht="13.5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24">
        <f>SUM(K431:K435)</f>
        <v>6</v>
      </c>
      <c r="L436" s="25" t="s">
        <v>25</v>
      </c>
      <c r="M436" s="25"/>
    </row>
    <row r="437" spans="1:13" ht="38.25" customHeight="1" x14ac:dyDescent="0.25">
      <c r="A437" s="20">
        <v>106</v>
      </c>
      <c r="B437" s="21" t="s">
        <v>685</v>
      </c>
      <c r="C437" s="22" t="s">
        <v>726</v>
      </c>
      <c r="D437" s="22" t="s">
        <v>727</v>
      </c>
      <c r="E437" s="22" t="s">
        <v>18</v>
      </c>
      <c r="F437" s="22" t="s">
        <v>19</v>
      </c>
      <c r="G437" s="20" t="s">
        <v>728</v>
      </c>
      <c r="H437" s="23" t="s">
        <v>729</v>
      </c>
      <c r="I437" s="23" t="s">
        <v>437</v>
      </c>
      <c r="J437" s="20" t="s">
        <v>519</v>
      </c>
      <c r="K437" s="17">
        <v>1</v>
      </c>
      <c r="L437" s="18" t="s">
        <v>730</v>
      </c>
      <c r="M437" s="18" t="s">
        <v>685</v>
      </c>
    </row>
    <row r="438" spans="1:13" ht="38.25" customHeight="1" x14ac:dyDescent="0.25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17">
        <v>1</v>
      </c>
      <c r="L438" s="18" t="s">
        <v>731</v>
      </c>
      <c r="M438" s="18" t="s">
        <v>685</v>
      </c>
    </row>
    <row r="439" spans="1:13" ht="38.2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732</v>
      </c>
      <c r="M439" s="18" t="s">
        <v>685</v>
      </c>
    </row>
    <row r="440" spans="1:13" ht="38.25" customHeight="1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729</v>
      </c>
      <c r="M440" s="18" t="s">
        <v>685</v>
      </c>
    </row>
    <row r="441" spans="1:13" ht="38.25" customHeight="1" x14ac:dyDescent="0.25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17">
        <v>1</v>
      </c>
      <c r="L441" s="18" t="s">
        <v>733</v>
      </c>
      <c r="M441" s="18" t="s">
        <v>685</v>
      </c>
    </row>
    <row r="442" spans="1:13" s="26" customFormat="1" ht="13.5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24">
        <f>SUM(K437:K441)</f>
        <v>5</v>
      </c>
      <c r="L442" s="25" t="s">
        <v>25</v>
      </c>
      <c r="M442" s="25"/>
    </row>
    <row r="443" spans="1:13" ht="63.75" customHeight="1" x14ac:dyDescent="0.25">
      <c r="A443" s="20">
        <v>107</v>
      </c>
      <c r="B443" s="21" t="s">
        <v>685</v>
      </c>
      <c r="C443" s="22" t="s">
        <v>734</v>
      </c>
      <c r="D443" s="22" t="s">
        <v>735</v>
      </c>
      <c r="E443" s="22" t="s">
        <v>18</v>
      </c>
      <c r="F443" s="22" t="s">
        <v>19</v>
      </c>
      <c r="G443" s="20" t="s">
        <v>688</v>
      </c>
      <c r="H443" s="23" t="s">
        <v>689</v>
      </c>
      <c r="I443" s="23" t="s">
        <v>736</v>
      </c>
      <c r="J443" s="20" t="s">
        <v>737</v>
      </c>
      <c r="K443" s="17">
        <v>1</v>
      </c>
      <c r="L443" s="18" t="s">
        <v>695</v>
      </c>
      <c r="M443" s="18" t="s">
        <v>685</v>
      </c>
    </row>
    <row r="444" spans="1:13" ht="63.75" customHeight="1" x14ac:dyDescent="0.25">
      <c r="A444" s="20"/>
      <c r="B444" s="21"/>
      <c r="C444" s="22"/>
      <c r="D444" s="22"/>
      <c r="E444" s="22"/>
      <c r="F444" s="22"/>
      <c r="G444" s="20"/>
      <c r="H444" s="23"/>
      <c r="I444" s="23"/>
      <c r="J444" s="20"/>
      <c r="K444" s="17">
        <v>1</v>
      </c>
      <c r="L444" s="18" t="s">
        <v>689</v>
      </c>
      <c r="M444" s="18" t="s">
        <v>685</v>
      </c>
    </row>
    <row r="445" spans="1:13" s="26" customFormat="1" ht="13.5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24">
        <f>SUM(K443:K444)</f>
        <v>2</v>
      </c>
      <c r="L445" s="25" t="s">
        <v>25</v>
      </c>
      <c r="M445" s="25"/>
    </row>
    <row r="446" spans="1:13" ht="38.25" customHeight="1" x14ac:dyDescent="0.25">
      <c r="A446" s="20">
        <v>108</v>
      </c>
      <c r="B446" s="21" t="s">
        <v>685</v>
      </c>
      <c r="C446" s="22" t="s">
        <v>738</v>
      </c>
      <c r="D446" s="22" t="s">
        <v>739</v>
      </c>
      <c r="E446" s="22" t="s">
        <v>47</v>
      </c>
      <c r="F446" s="22" t="s">
        <v>19</v>
      </c>
      <c r="G446" s="20" t="s">
        <v>728</v>
      </c>
      <c r="H446" s="23" t="s">
        <v>729</v>
      </c>
      <c r="I446" s="23" t="s">
        <v>740</v>
      </c>
      <c r="J446" s="20" t="s">
        <v>426</v>
      </c>
      <c r="K446" s="17">
        <v>1</v>
      </c>
      <c r="L446" s="18" t="s">
        <v>741</v>
      </c>
      <c r="M446" s="18" t="s">
        <v>685</v>
      </c>
    </row>
    <row r="447" spans="1:13" s="26" customFormat="1" ht="13.5" x14ac:dyDescent="0.25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24">
        <f>SUM(K446:K446)</f>
        <v>1</v>
      </c>
      <c r="L447" s="25" t="s">
        <v>25</v>
      </c>
      <c r="M447" s="25"/>
    </row>
    <row r="448" spans="1:13" ht="51" customHeight="1" x14ac:dyDescent="0.25">
      <c r="A448" s="20">
        <v>109</v>
      </c>
      <c r="B448" s="21" t="s">
        <v>152</v>
      </c>
      <c r="C448" s="22" t="s">
        <v>742</v>
      </c>
      <c r="D448" s="22" t="s">
        <v>743</v>
      </c>
      <c r="E448" s="22" t="s">
        <v>18</v>
      </c>
      <c r="F448" s="22" t="s">
        <v>19</v>
      </c>
      <c r="G448" s="20" t="s">
        <v>744</v>
      </c>
      <c r="H448" s="23" t="s">
        <v>745</v>
      </c>
      <c r="I448" s="23" t="s">
        <v>746</v>
      </c>
      <c r="J448" s="20" t="s">
        <v>136</v>
      </c>
      <c r="K448" s="17">
        <v>3</v>
      </c>
      <c r="L448" s="18" t="s">
        <v>745</v>
      </c>
      <c r="M448" s="18" t="s">
        <v>152</v>
      </c>
    </row>
    <row r="449" spans="1:13" ht="51" customHeight="1" x14ac:dyDescent="0.25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2</v>
      </c>
      <c r="L449" s="18" t="s">
        <v>747</v>
      </c>
      <c r="M449" s="18" t="s">
        <v>152</v>
      </c>
    </row>
    <row r="450" spans="1:13" ht="51" customHeight="1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3</v>
      </c>
      <c r="L450" s="18" t="s">
        <v>748</v>
      </c>
      <c r="M450" s="18" t="s">
        <v>152</v>
      </c>
    </row>
    <row r="451" spans="1:13" ht="51" customHeight="1" x14ac:dyDescent="0.25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5</v>
      </c>
      <c r="L451" s="18" t="s">
        <v>749</v>
      </c>
      <c r="M451" s="18" t="s">
        <v>152</v>
      </c>
    </row>
    <row r="452" spans="1:13" ht="51" customHeight="1" x14ac:dyDescent="0.2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1</v>
      </c>
      <c r="L452" s="18" t="s">
        <v>750</v>
      </c>
      <c r="M452" s="18" t="s">
        <v>152</v>
      </c>
    </row>
    <row r="453" spans="1:13" s="26" customFormat="1" ht="13.5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24">
        <f>SUM(K448:K452)</f>
        <v>14</v>
      </c>
      <c r="L453" s="25" t="s">
        <v>25</v>
      </c>
      <c r="M453" s="25"/>
    </row>
    <row r="454" spans="1:13" ht="38.25" customHeight="1" x14ac:dyDescent="0.25">
      <c r="A454" s="20">
        <v>110</v>
      </c>
      <c r="B454" s="21" t="s">
        <v>152</v>
      </c>
      <c r="C454" s="22" t="s">
        <v>751</v>
      </c>
      <c r="D454" s="22" t="s">
        <v>752</v>
      </c>
      <c r="E454" s="22" t="s">
        <v>18</v>
      </c>
      <c r="F454" s="22" t="s">
        <v>19</v>
      </c>
      <c r="G454" s="20" t="s">
        <v>744</v>
      </c>
      <c r="H454" s="23" t="s">
        <v>745</v>
      </c>
      <c r="I454" s="23" t="s">
        <v>753</v>
      </c>
      <c r="J454" s="20" t="s">
        <v>259</v>
      </c>
      <c r="K454" s="17">
        <v>6</v>
      </c>
      <c r="L454" s="18" t="s">
        <v>745</v>
      </c>
      <c r="M454" s="18" t="s">
        <v>152</v>
      </c>
    </row>
    <row r="455" spans="1:13" s="26" customFormat="1" ht="13.5" x14ac:dyDescent="0.25">
      <c r="A455" s="20"/>
      <c r="B455" s="21"/>
      <c r="C455" s="22"/>
      <c r="D455" s="22"/>
      <c r="E455" s="22"/>
      <c r="F455" s="22"/>
      <c r="G455" s="20"/>
      <c r="H455" s="23"/>
      <c r="I455" s="23"/>
      <c r="J455" s="20"/>
      <c r="K455" s="24">
        <f>SUM(K454:K454)</f>
        <v>6</v>
      </c>
      <c r="L455" s="25" t="s">
        <v>25</v>
      </c>
      <c r="M455" s="25"/>
    </row>
    <row r="456" spans="1:13" ht="38.25" customHeight="1" x14ac:dyDescent="0.25">
      <c r="A456" s="20">
        <v>111</v>
      </c>
      <c r="B456" s="21" t="s">
        <v>152</v>
      </c>
      <c r="C456" s="22" t="s">
        <v>754</v>
      </c>
      <c r="D456" s="22" t="s">
        <v>755</v>
      </c>
      <c r="E456" s="22" t="s">
        <v>18</v>
      </c>
      <c r="F456" s="22" t="s">
        <v>19</v>
      </c>
      <c r="G456" s="20" t="s">
        <v>744</v>
      </c>
      <c r="H456" s="23" t="s">
        <v>745</v>
      </c>
      <c r="I456" s="23" t="s">
        <v>756</v>
      </c>
      <c r="J456" s="20" t="s">
        <v>142</v>
      </c>
      <c r="K456" s="17">
        <v>1</v>
      </c>
      <c r="L456" s="18" t="s">
        <v>749</v>
      </c>
      <c r="M456" s="18" t="s">
        <v>152</v>
      </c>
    </row>
    <row r="457" spans="1:13" ht="38.25" customHeight="1" x14ac:dyDescent="0.25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4</v>
      </c>
      <c r="L457" s="18" t="s">
        <v>745</v>
      </c>
      <c r="M457" s="18" t="s">
        <v>152</v>
      </c>
    </row>
    <row r="458" spans="1:13" ht="38.25" customHeight="1" x14ac:dyDescent="0.25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1</v>
      </c>
      <c r="L458" s="18" t="s">
        <v>757</v>
      </c>
      <c r="M458" s="18" t="s">
        <v>152</v>
      </c>
    </row>
    <row r="459" spans="1:13" s="26" customFormat="1" ht="13.5" x14ac:dyDescent="0.2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24">
        <f>SUM(K456:K458)</f>
        <v>6</v>
      </c>
      <c r="L459" s="25" t="s">
        <v>25</v>
      </c>
      <c r="M459" s="25"/>
    </row>
    <row r="460" spans="1:13" ht="38.25" customHeight="1" x14ac:dyDescent="0.25">
      <c r="A460" s="20">
        <v>112</v>
      </c>
      <c r="B460" s="21" t="s">
        <v>152</v>
      </c>
      <c r="C460" s="22" t="s">
        <v>758</v>
      </c>
      <c r="D460" s="22" t="s">
        <v>759</v>
      </c>
      <c r="E460" s="22" t="s">
        <v>18</v>
      </c>
      <c r="F460" s="22" t="s">
        <v>19</v>
      </c>
      <c r="G460" s="20" t="s">
        <v>744</v>
      </c>
      <c r="H460" s="23" t="s">
        <v>745</v>
      </c>
      <c r="I460" s="23" t="s">
        <v>760</v>
      </c>
      <c r="J460" s="20" t="s">
        <v>57</v>
      </c>
      <c r="K460" s="17">
        <v>2</v>
      </c>
      <c r="L460" s="18" t="s">
        <v>761</v>
      </c>
      <c r="M460" s="18" t="s">
        <v>152</v>
      </c>
    </row>
    <row r="461" spans="1:13" ht="38.25" customHeight="1" x14ac:dyDescent="0.25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762</v>
      </c>
      <c r="M461" s="18" t="s">
        <v>152</v>
      </c>
    </row>
    <row r="462" spans="1:13" ht="38.25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1</v>
      </c>
      <c r="L462" s="18" t="s">
        <v>763</v>
      </c>
      <c r="M462" s="18" t="s">
        <v>152</v>
      </c>
    </row>
    <row r="463" spans="1:13" ht="38.25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764</v>
      </c>
      <c r="M463" s="18" t="s">
        <v>152</v>
      </c>
    </row>
    <row r="464" spans="1:13" ht="38.25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2</v>
      </c>
      <c r="L464" s="18" t="s">
        <v>765</v>
      </c>
      <c r="M464" s="18" t="s">
        <v>152</v>
      </c>
    </row>
    <row r="465" spans="1:13" ht="38.25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766</v>
      </c>
      <c r="M465" s="18" t="s">
        <v>152</v>
      </c>
    </row>
    <row r="466" spans="1:13" ht="38.25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767</v>
      </c>
      <c r="M466" s="18" t="s">
        <v>152</v>
      </c>
    </row>
    <row r="467" spans="1:13" ht="38.25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2</v>
      </c>
      <c r="L467" s="18" t="s">
        <v>747</v>
      </c>
      <c r="M467" s="18" t="s">
        <v>152</v>
      </c>
    </row>
    <row r="468" spans="1:13" ht="38.25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768</v>
      </c>
      <c r="M468" s="18" t="s">
        <v>152</v>
      </c>
    </row>
    <row r="469" spans="1:13" ht="38.25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1</v>
      </c>
      <c r="L469" s="18" t="s">
        <v>769</v>
      </c>
      <c r="M469" s="18" t="s">
        <v>152</v>
      </c>
    </row>
    <row r="470" spans="1:13" ht="38.25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770</v>
      </c>
      <c r="M470" s="18" t="s">
        <v>152</v>
      </c>
    </row>
    <row r="471" spans="1:13" ht="38.25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1</v>
      </c>
      <c r="L471" s="18" t="s">
        <v>771</v>
      </c>
      <c r="M471" s="18" t="s">
        <v>152</v>
      </c>
    </row>
    <row r="472" spans="1:13" ht="38.25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1</v>
      </c>
      <c r="L472" s="18" t="s">
        <v>772</v>
      </c>
      <c r="M472" s="18" t="s">
        <v>152</v>
      </c>
    </row>
    <row r="473" spans="1:13" ht="38.25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3</v>
      </c>
      <c r="L473" s="18" t="s">
        <v>749</v>
      </c>
      <c r="M473" s="18" t="s">
        <v>152</v>
      </c>
    </row>
    <row r="474" spans="1:13" ht="38.25" customHeight="1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1</v>
      </c>
      <c r="L474" s="18" t="s">
        <v>773</v>
      </c>
      <c r="M474" s="18" t="s">
        <v>152</v>
      </c>
    </row>
    <row r="475" spans="1:13" ht="38.25" customHeight="1" x14ac:dyDescent="0.25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774</v>
      </c>
      <c r="M475" s="18" t="s">
        <v>152</v>
      </c>
    </row>
    <row r="476" spans="1:13" ht="38.25" customHeight="1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16</v>
      </c>
      <c r="L476" s="18" t="s">
        <v>745</v>
      </c>
      <c r="M476" s="18" t="s">
        <v>152</v>
      </c>
    </row>
    <row r="477" spans="1:13" ht="38.25" customHeight="1" x14ac:dyDescent="0.25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17">
        <v>3</v>
      </c>
      <c r="L477" s="18" t="s">
        <v>775</v>
      </c>
      <c r="M477" s="18" t="s">
        <v>152</v>
      </c>
    </row>
    <row r="478" spans="1:13" s="26" customFormat="1" ht="13.5" x14ac:dyDescent="0.25">
      <c r="A478" s="20"/>
      <c r="B478" s="21"/>
      <c r="C478" s="22"/>
      <c r="D478" s="22"/>
      <c r="E478" s="22"/>
      <c r="F478" s="22"/>
      <c r="G478" s="20"/>
      <c r="H478" s="23"/>
      <c r="I478" s="23"/>
      <c r="J478" s="20"/>
      <c r="K478" s="24">
        <f>SUM(K460:K477)</f>
        <v>40</v>
      </c>
      <c r="L478" s="25" t="s">
        <v>25</v>
      </c>
      <c r="M478" s="25"/>
    </row>
    <row r="479" spans="1:13" ht="51" customHeight="1" x14ac:dyDescent="0.25">
      <c r="A479" s="20">
        <v>113</v>
      </c>
      <c r="B479" s="21" t="s">
        <v>152</v>
      </c>
      <c r="C479" s="22" t="s">
        <v>776</v>
      </c>
      <c r="D479" s="22" t="s">
        <v>777</v>
      </c>
      <c r="E479" s="22" t="s">
        <v>18</v>
      </c>
      <c r="F479" s="22" t="s">
        <v>19</v>
      </c>
      <c r="G479" s="20" t="s">
        <v>744</v>
      </c>
      <c r="H479" s="23" t="s">
        <v>745</v>
      </c>
      <c r="I479" s="23" t="s">
        <v>778</v>
      </c>
      <c r="J479" s="20" t="s">
        <v>737</v>
      </c>
      <c r="K479" s="17">
        <v>6</v>
      </c>
      <c r="L479" s="18" t="s">
        <v>745</v>
      </c>
      <c r="M479" s="18" t="s">
        <v>152</v>
      </c>
    </row>
    <row r="480" spans="1:13" ht="51" customHeight="1" x14ac:dyDescent="0.2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17">
        <v>1</v>
      </c>
      <c r="L480" s="18" t="s">
        <v>775</v>
      </c>
      <c r="M480" s="18" t="s">
        <v>152</v>
      </c>
    </row>
    <row r="481" spans="1:13" s="26" customFormat="1" ht="13.5" x14ac:dyDescent="0.25">
      <c r="A481" s="20"/>
      <c r="B481" s="21"/>
      <c r="C481" s="22"/>
      <c r="D481" s="22"/>
      <c r="E481" s="22"/>
      <c r="F481" s="22"/>
      <c r="G481" s="20"/>
      <c r="H481" s="23"/>
      <c r="I481" s="23"/>
      <c r="J481" s="20"/>
      <c r="K481" s="24">
        <f>SUM(K479:K480)</f>
        <v>7</v>
      </c>
      <c r="L481" s="25" t="s">
        <v>25</v>
      </c>
      <c r="M481" s="25"/>
    </row>
    <row r="482" spans="1:13" ht="38.25" customHeight="1" x14ac:dyDescent="0.25">
      <c r="A482" s="20">
        <v>114</v>
      </c>
      <c r="B482" s="21" t="s">
        <v>152</v>
      </c>
      <c r="C482" s="22" t="s">
        <v>779</v>
      </c>
      <c r="D482" s="22" t="s">
        <v>780</v>
      </c>
      <c r="E482" s="22" t="s">
        <v>18</v>
      </c>
      <c r="F482" s="22" t="s">
        <v>19</v>
      </c>
      <c r="G482" s="20" t="s">
        <v>781</v>
      </c>
      <c r="H482" s="23" t="s">
        <v>782</v>
      </c>
      <c r="I482" s="23" t="s">
        <v>783</v>
      </c>
      <c r="J482" s="20" t="s">
        <v>37</v>
      </c>
      <c r="K482" s="17">
        <v>4</v>
      </c>
      <c r="L482" s="18" t="s">
        <v>782</v>
      </c>
      <c r="M482" s="18" t="s">
        <v>152</v>
      </c>
    </row>
    <row r="483" spans="1:13" ht="38.25" customHeight="1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1</v>
      </c>
      <c r="L483" s="18" t="s">
        <v>749</v>
      </c>
      <c r="M483" s="18" t="s">
        <v>152</v>
      </c>
    </row>
    <row r="484" spans="1:13" ht="38.25" customHeight="1" x14ac:dyDescent="0.25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17">
        <v>1</v>
      </c>
      <c r="L484" s="18" t="s">
        <v>784</v>
      </c>
      <c r="M484" s="18" t="s">
        <v>152</v>
      </c>
    </row>
    <row r="485" spans="1:13" s="26" customFormat="1" ht="13.5" x14ac:dyDescent="0.25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24">
        <f>SUM(K482:K484)</f>
        <v>6</v>
      </c>
      <c r="L485" s="25" t="s">
        <v>25</v>
      </c>
      <c r="M485" s="25"/>
    </row>
    <row r="486" spans="1:13" ht="38.25" customHeight="1" x14ac:dyDescent="0.25">
      <c r="A486" s="20">
        <v>115</v>
      </c>
      <c r="B486" s="21" t="s">
        <v>152</v>
      </c>
      <c r="C486" s="22" t="s">
        <v>785</v>
      </c>
      <c r="D486" s="22" t="s">
        <v>786</v>
      </c>
      <c r="E486" s="22" t="s">
        <v>18</v>
      </c>
      <c r="F486" s="22" t="s">
        <v>19</v>
      </c>
      <c r="G486" s="20" t="s">
        <v>787</v>
      </c>
      <c r="H486" s="23" t="s">
        <v>774</v>
      </c>
      <c r="I486" s="23" t="s">
        <v>788</v>
      </c>
      <c r="J486" s="20" t="s">
        <v>789</v>
      </c>
      <c r="K486" s="17">
        <v>1</v>
      </c>
      <c r="L486" s="18" t="s">
        <v>790</v>
      </c>
      <c r="M486" s="18" t="s">
        <v>152</v>
      </c>
    </row>
    <row r="487" spans="1:13" ht="38.25" customHeight="1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4</v>
      </c>
      <c r="L487" s="18" t="s">
        <v>774</v>
      </c>
      <c r="M487" s="18" t="s">
        <v>152</v>
      </c>
    </row>
    <row r="488" spans="1:13" ht="38.25" customHeight="1" x14ac:dyDescent="0.25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1</v>
      </c>
      <c r="L488" s="18" t="s">
        <v>791</v>
      </c>
      <c r="M488" s="18" t="s">
        <v>152</v>
      </c>
    </row>
    <row r="489" spans="1:13" ht="38.25" customHeight="1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2</v>
      </c>
      <c r="L489" s="18" t="s">
        <v>745</v>
      </c>
      <c r="M489" s="18" t="s">
        <v>152</v>
      </c>
    </row>
    <row r="490" spans="1:13" ht="38.25" customHeight="1" x14ac:dyDescent="0.2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17">
        <v>1</v>
      </c>
      <c r="L490" s="18" t="s">
        <v>792</v>
      </c>
      <c r="M490" s="18" t="s">
        <v>152</v>
      </c>
    </row>
    <row r="491" spans="1:13" s="26" customFormat="1" ht="13.5" x14ac:dyDescent="0.25">
      <c r="A491" s="20"/>
      <c r="B491" s="21"/>
      <c r="C491" s="22"/>
      <c r="D491" s="22"/>
      <c r="E491" s="22"/>
      <c r="F491" s="22"/>
      <c r="G491" s="20"/>
      <c r="H491" s="23"/>
      <c r="I491" s="23"/>
      <c r="J491" s="20"/>
      <c r="K491" s="24">
        <f>SUM(K486:K490)</f>
        <v>9</v>
      </c>
      <c r="L491" s="25" t="s">
        <v>25</v>
      </c>
      <c r="M491" s="25"/>
    </row>
    <row r="492" spans="1:13" ht="38.25" customHeight="1" x14ac:dyDescent="0.25">
      <c r="A492" s="20">
        <v>116</v>
      </c>
      <c r="B492" s="21" t="s">
        <v>152</v>
      </c>
      <c r="C492" s="22" t="s">
        <v>793</v>
      </c>
      <c r="D492" s="22" t="s">
        <v>794</v>
      </c>
      <c r="E492" s="22" t="s">
        <v>18</v>
      </c>
      <c r="F492" s="22" t="s">
        <v>19</v>
      </c>
      <c r="G492" s="20" t="s">
        <v>744</v>
      </c>
      <c r="H492" s="23" t="s">
        <v>745</v>
      </c>
      <c r="I492" s="23" t="s">
        <v>795</v>
      </c>
      <c r="J492" s="20" t="s">
        <v>672</v>
      </c>
      <c r="K492" s="17">
        <v>1</v>
      </c>
      <c r="L492" s="18" t="s">
        <v>796</v>
      </c>
      <c r="M492" s="18" t="s">
        <v>152</v>
      </c>
    </row>
    <row r="493" spans="1:13" ht="38.25" customHeight="1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17">
        <v>1</v>
      </c>
      <c r="L493" s="18" t="s">
        <v>797</v>
      </c>
      <c r="M493" s="18" t="s">
        <v>152</v>
      </c>
    </row>
    <row r="494" spans="1:13" ht="38.25" customHeight="1" x14ac:dyDescent="0.25">
      <c r="A494" s="20"/>
      <c r="B494" s="21"/>
      <c r="C494" s="22"/>
      <c r="D494" s="22"/>
      <c r="E494" s="22"/>
      <c r="F494" s="22"/>
      <c r="G494" s="20"/>
      <c r="H494" s="23"/>
      <c r="I494" s="23"/>
      <c r="J494" s="20"/>
      <c r="K494" s="17">
        <v>10</v>
      </c>
      <c r="L494" s="18" t="s">
        <v>745</v>
      </c>
      <c r="M494" s="18" t="s">
        <v>152</v>
      </c>
    </row>
    <row r="495" spans="1:13" s="26" customFormat="1" ht="13.5" x14ac:dyDescent="0.25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24">
        <f>SUM(K492:K494)</f>
        <v>12</v>
      </c>
      <c r="L495" s="25" t="s">
        <v>25</v>
      </c>
      <c r="M495" s="25"/>
    </row>
    <row r="496" spans="1:13" ht="25.5" customHeight="1" x14ac:dyDescent="0.25">
      <c r="A496" s="20">
        <v>117</v>
      </c>
      <c r="B496" s="21" t="s">
        <v>152</v>
      </c>
      <c r="C496" s="22" t="s">
        <v>798</v>
      </c>
      <c r="D496" s="22" t="s">
        <v>799</v>
      </c>
      <c r="E496" s="22" t="s">
        <v>74</v>
      </c>
      <c r="F496" s="22" t="s">
        <v>74</v>
      </c>
      <c r="G496" s="20" t="s">
        <v>744</v>
      </c>
      <c r="H496" s="23" t="s">
        <v>745</v>
      </c>
      <c r="I496" s="23" t="s">
        <v>800</v>
      </c>
      <c r="J496" s="20" t="s">
        <v>402</v>
      </c>
      <c r="K496" s="17">
        <v>1</v>
      </c>
      <c r="L496" s="18" t="s">
        <v>801</v>
      </c>
      <c r="M496" s="18" t="s">
        <v>152</v>
      </c>
    </row>
    <row r="497" spans="1:13" ht="25.5" customHeight="1" x14ac:dyDescent="0.2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17">
        <v>4</v>
      </c>
      <c r="L497" s="18" t="s">
        <v>745</v>
      </c>
      <c r="M497" s="18" t="s">
        <v>152</v>
      </c>
    </row>
    <row r="498" spans="1:13" s="26" customFormat="1" ht="13.5" x14ac:dyDescent="0.25">
      <c r="A498" s="20"/>
      <c r="B498" s="21"/>
      <c r="C498" s="22"/>
      <c r="D498" s="22"/>
      <c r="E498" s="22"/>
      <c r="F498" s="22"/>
      <c r="G498" s="20"/>
      <c r="H498" s="23"/>
      <c r="I498" s="23"/>
      <c r="J498" s="20"/>
      <c r="K498" s="24">
        <f>SUM(K496:K497)</f>
        <v>5</v>
      </c>
      <c r="L498" s="25" t="s">
        <v>25</v>
      </c>
      <c r="M498" s="25"/>
    </row>
    <row r="499" spans="1:13" ht="38.25" customHeight="1" x14ac:dyDescent="0.25">
      <c r="A499" s="20">
        <v>118</v>
      </c>
      <c r="B499" s="21" t="s">
        <v>152</v>
      </c>
      <c r="C499" s="22" t="s">
        <v>802</v>
      </c>
      <c r="D499" s="22" t="s">
        <v>803</v>
      </c>
      <c r="E499" s="22" t="s">
        <v>18</v>
      </c>
      <c r="F499" s="22" t="s">
        <v>19</v>
      </c>
      <c r="G499" s="20" t="s">
        <v>804</v>
      </c>
      <c r="H499" s="23" t="s">
        <v>801</v>
      </c>
      <c r="I499" s="23" t="s">
        <v>805</v>
      </c>
      <c r="J499" s="20" t="s">
        <v>123</v>
      </c>
      <c r="K499" s="17">
        <v>2</v>
      </c>
      <c r="L499" s="18" t="s">
        <v>806</v>
      </c>
      <c r="M499" s="18" t="s">
        <v>152</v>
      </c>
    </row>
    <row r="500" spans="1:13" ht="38.25" customHeight="1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2</v>
      </c>
      <c r="L500" s="18" t="s">
        <v>801</v>
      </c>
      <c r="M500" s="18" t="s">
        <v>152</v>
      </c>
    </row>
    <row r="501" spans="1:13" s="26" customFormat="1" ht="13.5" x14ac:dyDescent="0.25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24">
        <f>SUM(K499:K500)</f>
        <v>4</v>
      </c>
      <c r="L501" s="25" t="s">
        <v>25</v>
      </c>
      <c r="M501" s="25"/>
    </row>
    <row r="502" spans="1:13" ht="38.25" customHeight="1" x14ac:dyDescent="0.25">
      <c r="A502" s="20">
        <v>119</v>
      </c>
      <c r="B502" s="21" t="s">
        <v>152</v>
      </c>
      <c r="C502" s="22" t="s">
        <v>807</v>
      </c>
      <c r="D502" s="22" t="s">
        <v>808</v>
      </c>
      <c r="E502" s="22" t="s">
        <v>18</v>
      </c>
      <c r="F502" s="22" t="s">
        <v>19</v>
      </c>
      <c r="G502" s="20" t="s">
        <v>744</v>
      </c>
      <c r="H502" s="23" t="s">
        <v>745</v>
      </c>
      <c r="I502" s="23" t="s">
        <v>809</v>
      </c>
      <c r="J502" s="20" t="s">
        <v>83</v>
      </c>
      <c r="K502" s="17">
        <v>1</v>
      </c>
      <c r="L502" s="18" t="s">
        <v>768</v>
      </c>
      <c r="M502" s="18" t="s">
        <v>152</v>
      </c>
    </row>
    <row r="503" spans="1:13" ht="38.25" customHeight="1" x14ac:dyDescent="0.25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1</v>
      </c>
      <c r="L503" s="18" t="s">
        <v>810</v>
      </c>
      <c r="M503" s="18" t="s">
        <v>152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811</v>
      </c>
      <c r="M504" s="18" t="s">
        <v>152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812</v>
      </c>
      <c r="M505" s="18" t="s">
        <v>152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1</v>
      </c>
      <c r="L506" s="18" t="s">
        <v>813</v>
      </c>
      <c r="M506" s="18" t="s">
        <v>152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814</v>
      </c>
      <c r="M507" s="18" t="s">
        <v>152</v>
      </c>
    </row>
    <row r="508" spans="1:13" ht="38.25" customHeight="1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3</v>
      </c>
      <c r="L508" s="18" t="s">
        <v>745</v>
      </c>
      <c r="M508" s="18" t="s">
        <v>152</v>
      </c>
    </row>
    <row r="509" spans="1:13" s="26" customFormat="1" ht="13.5" x14ac:dyDescent="0.25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24">
        <f>SUM(K502:K508)</f>
        <v>9</v>
      </c>
      <c r="L509" s="25" t="s">
        <v>25</v>
      </c>
      <c r="M509" s="25"/>
    </row>
    <row r="510" spans="1:13" ht="38.25" customHeight="1" x14ac:dyDescent="0.25">
      <c r="A510" s="20">
        <v>120</v>
      </c>
      <c r="B510" s="21" t="s">
        <v>152</v>
      </c>
      <c r="C510" s="22" t="s">
        <v>815</v>
      </c>
      <c r="D510" s="22" t="s">
        <v>816</v>
      </c>
      <c r="E510" s="22" t="s">
        <v>18</v>
      </c>
      <c r="F510" s="22" t="s">
        <v>19</v>
      </c>
      <c r="G510" s="20" t="s">
        <v>817</v>
      </c>
      <c r="H510" s="23" t="s">
        <v>775</v>
      </c>
      <c r="I510" s="23" t="s">
        <v>818</v>
      </c>
      <c r="J510" s="20" t="s">
        <v>225</v>
      </c>
      <c r="K510" s="17">
        <v>2</v>
      </c>
      <c r="L510" s="18" t="s">
        <v>748</v>
      </c>
      <c r="M510" s="18" t="s">
        <v>152</v>
      </c>
    </row>
    <row r="511" spans="1:13" ht="38.25" customHeight="1" x14ac:dyDescent="0.25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1</v>
      </c>
      <c r="L511" s="18" t="s">
        <v>819</v>
      </c>
      <c r="M511" s="18" t="s">
        <v>152</v>
      </c>
    </row>
    <row r="512" spans="1:13" ht="38.25" customHeight="1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2</v>
      </c>
      <c r="L512" s="18" t="s">
        <v>775</v>
      </c>
      <c r="M512" s="18" t="s">
        <v>152</v>
      </c>
    </row>
    <row r="513" spans="1:13" ht="38.25" customHeight="1" x14ac:dyDescent="0.25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1</v>
      </c>
      <c r="L513" s="18" t="s">
        <v>820</v>
      </c>
      <c r="M513" s="18" t="s">
        <v>152</v>
      </c>
    </row>
    <row r="514" spans="1:13" ht="38.25" customHeight="1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1</v>
      </c>
      <c r="L514" s="18" t="s">
        <v>821</v>
      </c>
      <c r="M514" s="18" t="s">
        <v>152</v>
      </c>
    </row>
    <row r="515" spans="1:13" ht="38.25" customHeight="1" x14ac:dyDescent="0.25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17">
        <v>1</v>
      </c>
      <c r="L515" s="18" t="s">
        <v>822</v>
      </c>
      <c r="M515" s="18" t="s">
        <v>152</v>
      </c>
    </row>
    <row r="516" spans="1:13" ht="38.25" customHeight="1" x14ac:dyDescent="0.2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17">
        <v>1</v>
      </c>
      <c r="L516" s="18" t="s">
        <v>823</v>
      </c>
      <c r="M516" s="18" t="s">
        <v>152</v>
      </c>
    </row>
    <row r="517" spans="1:13" ht="38.25" customHeight="1" x14ac:dyDescent="0.25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17">
        <v>2</v>
      </c>
      <c r="L517" s="18" t="s">
        <v>792</v>
      </c>
      <c r="M517" s="18" t="s">
        <v>152</v>
      </c>
    </row>
    <row r="518" spans="1:13" s="26" customFormat="1" ht="13.5" x14ac:dyDescent="0.25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24">
        <f>SUM(K510:K517)</f>
        <v>11</v>
      </c>
      <c r="L518" s="25" t="s">
        <v>25</v>
      </c>
      <c r="M518" s="25"/>
    </row>
    <row r="519" spans="1:13" ht="38.25" customHeight="1" x14ac:dyDescent="0.25">
      <c r="A519" s="20">
        <v>121</v>
      </c>
      <c r="B519" s="21" t="s">
        <v>152</v>
      </c>
      <c r="C519" s="22" t="s">
        <v>824</v>
      </c>
      <c r="D519" s="22" t="s">
        <v>825</v>
      </c>
      <c r="E519" s="22" t="s">
        <v>47</v>
      </c>
      <c r="F519" s="22" t="s">
        <v>19</v>
      </c>
      <c r="G519" s="20" t="s">
        <v>744</v>
      </c>
      <c r="H519" s="23" t="s">
        <v>745</v>
      </c>
      <c r="I519" s="23" t="s">
        <v>826</v>
      </c>
      <c r="J519" s="20" t="s">
        <v>503</v>
      </c>
      <c r="K519" s="17">
        <v>2</v>
      </c>
      <c r="L519" s="18" t="s">
        <v>745</v>
      </c>
      <c r="M519" s="18" t="s">
        <v>152</v>
      </c>
    </row>
    <row r="520" spans="1:13" s="26" customFormat="1" ht="13.5" x14ac:dyDescent="0.25">
      <c r="A520" s="20"/>
      <c r="B520" s="21"/>
      <c r="C520" s="22"/>
      <c r="D520" s="22"/>
      <c r="E520" s="22"/>
      <c r="F520" s="22"/>
      <c r="G520" s="20"/>
      <c r="H520" s="23"/>
      <c r="I520" s="23"/>
      <c r="J520" s="20"/>
      <c r="K520" s="24">
        <f>SUM(K519:K519)</f>
        <v>2</v>
      </c>
      <c r="L520" s="25" t="s">
        <v>25</v>
      </c>
      <c r="M520" s="25"/>
    </row>
    <row r="521" spans="1:13" ht="38.25" customHeight="1" x14ac:dyDescent="0.25">
      <c r="A521" s="20">
        <v>122</v>
      </c>
      <c r="B521" s="21" t="s">
        <v>152</v>
      </c>
      <c r="C521" s="22" t="s">
        <v>827</v>
      </c>
      <c r="D521" s="22" t="s">
        <v>828</v>
      </c>
      <c r="E521" s="22" t="s">
        <v>47</v>
      </c>
      <c r="F521" s="22" t="s">
        <v>19</v>
      </c>
      <c r="G521" s="20" t="s">
        <v>829</v>
      </c>
      <c r="H521" s="23" t="s">
        <v>747</v>
      </c>
      <c r="I521" s="23" t="s">
        <v>830</v>
      </c>
      <c r="J521" s="20" t="s">
        <v>402</v>
      </c>
      <c r="K521" s="17">
        <v>2</v>
      </c>
      <c r="L521" s="18" t="s">
        <v>747</v>
      </c>
      <c r="M521" s="18" t="s">
        <v>152</v>
      </c>
    </row>
    <row r="522" spans="1:13" s="26" customFormat="1" ht="13.5" x14ac:dyDescent="0.25">
      <c r="A522" s="20"/>
      <c r="B522" s="21"/>
      <c r="C522" s="22"/>
      <c r="D522" s="22"/>
      <c r="E522" s="22"/>
      <c r="F522" s="22"/>
      <c r="G522" s="20"/>
      <c r="H522" s="23"/>
      <c r="I522" s="23"/>
      <c r="J522" s="20"/>
      <c r="K522" s="24">
        <f>SUM(K521:K521)</f>
        <v>2</v>
      </c>
      <c r="L522" s="25" t="s">
        <v>25</v>
      </c>
      <c r="M522" s="25"/>
    </row>
    <row r="523" spans="1:13" ht="38.25" customHeight="1" x14ac:dyDescent="0.25">
      <c r="A523" s="20">
        <v>123</v>
      </c>
      <c r="B523" s="21" t="s">
        <v>152</v>
      </c>
      <c r="C523" s="22" t="s">
        <v>831</v>
      </c>
      <c r="D523" s="22" t="s">
        <v>832</v>
      </c>
      <c r="E523" s="22" t="s">
        <v>47</v>
      </c>
      <c r="F523" s="22" t="s">
        <v>19</v>
      </c>
      <c r="G523" s="20" t="s">
        <v>787</v>
      </c>
      <c r="H523" s="23" t="s">
        <v>774</v>
      </c>
      <c r="I523" s="23" t="s">
        <v>833</v>
      </c>
      <c r="J523" s="20" t="s">
        <v>677</v>
      </c>
      <c r="K523" s="17">
        <v>2</v>
      </c>
      <c r="L523" s="18" t="s">
        <v>774</v>
      </c>
      <c r="M523" s="18" t="s">
        <v>152</v>
      </c>
    </row>
    <row r="524" spans="1:13" s="26" customFormat="1" ht="13.5" x14ac:dyDescent="0.25">
      <c r="A524" s="20"/>
      <c r="B524" s="21"/>
      <c r="C524" s="22"/>
      <c r="D524" s="22"/>
      <c r="E524" s="22"/>
      <c r="F524" s="22"/>
      <c r="G524" s="20"/>
      <c r="H524" s="23"/>
      <c r="I524" s="23"/>
      <c r="J524" s="20"/>
      <c r="K524" s="24">
        <f>SUM(K523:K523)</f>
        <v>2</v>
      </c>
      <c r="L524" s="25" t="s">
        <v>25</v>
      </c>
      <c r="M524" s="25"/>
    </row>
    <row r="525" spans="1:13" ht="38.25" customHeight="1" x14ac:dyDescent="0.25">
      <c r="A525" s="20">
        <v>124</v>
      </c>
      <c r="B525" s="21" t="s">
        <v>834</v>
      </c>
      <c r="C525" s="22" t="s">
        <v>835</v>
      </c>
      <c r="D525" s="22" t="s">
        <v>836</v>
      </c>
      <c r="E525" s="22" t="s">
        <v>47</v>
      </c>
      <c r="F525" s="22" t="s">
        <v>19</v>
      </c>
      <c r="G525" s="20" t="s">
        <v>837</v>
      </c>
      <c r="H525" s="23" t="s">
        <v>838</v>
      </c>
      <c r="I525" s="23" t="s">
        <v>736</v>
      </c>
      <c r="J525" s="20" t="s">
        <v>839</v>
      </c>
      <c r="K525" s="17">
        <v>1</v>
      </c>
      <c r="L525" s="18" t="s">
        <v>838</v>
      </c>
      <c r="M525" s="18" t="s">
        <v>834</v>
      </c>
    </row>
    <row r="526" spans="1:13" s="26" customFormat="1" ht="13.5" x14ac:dyDescent="0.25">
      <c r="A526" s="20"/>
      <c r="B526" s="21"/>
      <c r="C526" s="22"/>
      <c r="D526" s="22"/>
      <c r="E526" s="22"/>
      <c r="F526" s="22"/>
      <c r="G526" s="20"/>
      <c r="H526" s="23"/>
      <c r="I526" s="23"/>
      <c r="J526" s="20"/>
      <c r="K526" s="24">
        <f>SUM(K525:K525)</f>
        <v>1</v>
      </c>
      <c r="L526" s="25" t="s">
        <v>25</v>
      </c>
      <c r="M526" s="25"/>
    </row>
    <row r="527" spans="1:13" ht="38.25" customHeight="1" x14ac:dyDescent="0.25">
      <c r="A527" s="20">
        <v>125</v>
      </c>
      <c r="B527" s="21" t="s">
        <v>834</v>
      </c>
      <c r="C527" s="22" t="s">
        <v>840</v>
      </c>
      <c r="D527" s="22" t="s">
        <v>841</v>
      </c>
      <c r="E527" s="22" t="s">
        <v>47</v>
      </c>
      <c r="F527" s="22" t="s">
        <v>19</v>
      </c>
      <c r="G527" s="20" t="s">
        <v>837</v>
      </c>
      <c r="H527" s="23" t="s">
        <v>838</v>
      </c>
      <c r="I527" s="23" t="s">
        <v>736</v>
      </c>
      <c r="J527" s="20" t="s">
        <v>842</v>
      </c>
      <c r="K527" s="17">
        <v>2</v>
      </c>
      <c r="L527" s="18" t="s">
        <v>838</v>
      </c>
      <c r="M527" s="18" t="s">
        <v>834</v>
      </c>
    </row>
    <row r="528" spans="1:13" s="26" customFormat="1" ht="13.5" x14ac:dyDescent="0.25">
      <c r="A528" s="20"/>
      <c r="B528" s="21"/>
      <c r="C528" s="22"/>
      <c r="D528" s="22"/>
      <c r="E528" s="22"/>
      <c r="F528" s="22"/>
      <c r="G528" s="20"/>
      <c r="H528" s="23"/>
      <c r="I528" s="23"/>
      <c r="J528" s="20"/>
      <c r="K528" s="24">
        <f>SUM(K527:K527)</f>
        <v>2</v>
      </c>
      <c r="L528" s="25" t="s">
        <v>25</v>
      </c>
      <c r="M528" s="25"/>
    </row>
    <row r="529" spans="1:13" ht="38.25" customHeight="1" x14ac:dyDescent="0.25">
      <c r="A529" s="20">
        <v>126</v>
      </c>
      <c r="B529" s="21" t="s">
        <v>834</v>
      </c>
      <c r="C529" s="22" t="s">
        <v>843</v>
      </c>
      <c r="D529" s="22" t="s">
        <v>844</v>
      </c>
      <c r="E529" s="22" t="s">
        <v>47</v>
      </c>
      <c r="F529" s="22" t="s">
        <v>19</v>
      </c>
      <c r="G529" s="20" t="s">
        <v>845</v>
      </c>
      <c r="H529" s="23" t="s">
        <v>846</v>
      </c>
      <c r="I529" s="23" t="s">
        <v>847</v>
      </c>
      <c r="J529" s="20" t="s">
        <v>848</v>
      </c>
      <c r="K529" s="17">
        <v>1</v>
      </c>
      <c r="L529" s="18" t="s">
        <v>849</v>
      </c>
      <c r="M529" s="18" t="s">
        <v>834</v>
      </c>
    </row>
    <row r="530" spans="1:13" ht="38.25" customHeight="1" x14ac:dyDescent="0.2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17">
        <v>1</v>
      </c>
      <c r="L530" s="18" t="s">
        <v>846</v>
      </c>
      <c r="M530" s="18" t="s">
        <v>834</v>
      </c>
    </row>
    <row r="531" spans="1:13" s="26" customFormat="1" ht="13.5" x14ac:dyDescent="0.25">
      <c r="A531" s="20"/>
      <c r="B531" s="21"/>
      <c r="C531" s="22"/>
      <c r="D531" s="22"/>
      <c r="E531" s="22"/>
      <c r="F531" s="22"/>
      <c r="G531" s="20"/>
      <c r="H531" s="23"/>
      <c r="I531" s="23"/>
      <c r="J531" s="20"/>
      <c r="K531" s="24">
        <f>SUM(K529:K530)</f>
        <v>2</v>
      </c>
      <c r="L531" s="25" t="s">
        <v>25</v>
      </c>
      <c r="M531" s="25"/>
    </row>
    <row r="532" spans="1:13" x14ac:dyDescent="0.25">
      <c r="A532" s="20">
        <v>127</v>
      </c>
      <c r="B532" s="21" t="s">
        <v>834</v>
      </c>
      <c r="C532" s="22" t="s">
        <v>850</v>
      </c>
      <c r="D532" s="22" t="s">
        <v>851</v>
      </c>
      <c r="E532" s="22" t="s">
        <v>74</v>
      </c>
      <c r="F532" s="22" t="s">
        <v>74</v>
      </c>
      <c r="G532" s="20" t="s">
        <v>852</v>
      </c>
      <c r="H532" s="23" t="s">
        <v>853</v>
      </c>
      <c r="I532" s="23" t="s">
        <v>854</v>
      </c>
      <c r="J532" s="20" t="s">
        <v>189</v>
      </c>
      <c r="K532" s="17">
        <v>4</v>
      </c>
      <c r="L532" s="18" t="s">
        <v>853</v>
      </c>
      <c r="M532" s="18" t="s">
        <v>834</v>
      </c>
    </row>
    <row r="533" spans="1:13" x14ac:dyDescent="0.25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17">
        <v>1</v>
      </c>
      <c r="L533" s="18" t="s">
        <v>855</v>
      </c>
      <c r="M533" s="18" t="s">
        <v>834</v>
      </c>
    </row>
    <row r="534" spans="1:13" s="26" customFormat="1" ht="13.5" x14ac:dyDescent="0.25">
      <c r="A534" s="20"/>
      <c r="B534" s="21"/>
      <c r="C534" s="22"/>
      <c r="D534" s="22"/>
      <c r="E534" s="22"/>
      <c r="F534" s="22"/>
      <c r="G534" s="20"/>
      <c r="H534" s="23"/>
      <c r="I534" s="23"/>
      <c r="J534" s="20"/>
      <c r="K534" s="24">
        <f>SUM(K532:K533)</f>
        <v>5</v>
      </c>
      <c r="L534" s="25" t="s">
        <v>25</v>
      </c>
      <c r="M534" s="25"/>
    </row>
    <row r="535" spans="1:13" ht="38.25" customHeight="1" x14ac:dyDescent="0.25">
      <c r="A535" s="20">
        <v>128</v>
      </c>
      <c r="B535" s="21" t="s">
        <v>834</v>
      </c>
      <c r="C535" s="22" t="s">
        <v>856</v>
      </c>
      <c r="D535" s="22" t="s">
        <v>857</v>
      </c>
      <c r="E535" s="22" t="s">
        <v>18</v>
      </c>
      <c r="F535" s="22" t="s">
        <v>19</v>
      </c>
      <c r="G535" s="20" t="s">
        <v>837</v>
      </c>
      <c r="H535" s="23" t="s">
        <v>838</v>
      </c>
      <c r="I535" s="23" t="s">
        <v>858</v>
      </c>
      <c r="J535" s="20" t="s">
        <v>859</v>
      </c>
      <c r="K535" s="17">
        <v>11</v>
      </c>
      <c r="L535" s="18" t="s">
        <v>838</v>
      </c>
      <c r="M535" s="18" t="s">
        <v>834</v>
      </c>
    </row>
    <row r="536" spans="1:13" s="26" customFormat="1" ht="13.5" x14ac:dyDescent="0.25">
      <c r="A536" s="20"/>
      <c r="B536" s="21"/>
      <c r="C536" s="22"/>
      <c r="D536" s="22"/>
      <c r="E536" s="22"/>
      <c r="F536" s="22"/>
      <c r="G536" s="20"/>
      <c r="H536" s="23"/>
      <c r="I536" s="23"/>
      <c r="J536" s="20"/>
      <c r="K536" s="24">
        <f>SUM(K535:K535)</f>
        <v>11</v>
      </c>
      <c r="L536" s="25" t="s">
        <v>25</v>
      </c>
      <c r="M536" s="25"/>
    </row>
    <row r="537" spans="1:13" ht="38.25" customHeight="1" x14ac:dyDescent="0.25">
      <c r="A537" s="20">
        <v>129</v>
      </c>
      <c r="B537" s="21" t="s">
        <v>834</v>
      </c>
      <c r="C537" s="22" t="s">
        <v>860</v>
      </c>
      <c r="D537" s="22" t="s">
        <v>861</v>
      </c>
      <c r="E537" s="22" t="s">
        <v>18</v>
      </c>
      <c r="F537" s="22" t="s">
        <v>19</v>
      </c>
      <c r="G537" s="20" t="s">
        <v>862</v>
      </c>
      <c r="H537" s="23" t="s">
        <v>863</v>
      </c>
      <c r="I537" s="23" t="s">
        <v>864</v>
      </c>
      <c r="J537" s="20" t="s">
        <v>319</v>
      </c>
      <c r="K537" s="17">
        <v>2</v>
      </c>
      <c r="L537" s="18" t="s">
        <v>863</v>
      </c>
      <c r="M537" s="18" t="s">
        <v>834</v>
      </c>
    </row>
    <row r="538" spans="1:13" s="26" customFormat="1" ht="13.5" x14ac:dyDescent="0.25">
      <c r="A538" s="20"/>
      <c r="B538" s="21"/>
      <c r="C538" s="22"/>
      <c r="D538" s="22"/>
      <c r="E538" s="22"/>
      <c r="F538" s="22"/>
      <c r="G538" s="20"/>
      <c r="H538" s="23"/>
      <c r="I538" s="23"/>
      <c r="J538" s="20"/>
      <c r="K538" s="24">
        <f>SUM(K537:K537)</f>
        <v>2</v>
      </c>
      <c r="L538" s="25" t="s">
        <v>25</v>
      </c>
      <c r="M538" s="25"/>
    </row>
    <row r="539" spans="1:13" ht="51" customHeight="1" x14ac:dyDescent="0.25">
      <c r="A539" s="20">
        <v>130</v>
      </c>
      <c r="B539" s="21" t="s">
        <v>834</v>
      </c>
      <c r="C539" s="22" t="s">
        <v>865</v>
      </c>
      <c r="D539" s="22" t="s">
        <v>866</v>
      </c>
      <c r="E539" s="22" t="s">
        <v>47</v>
      </c>
      <c r="F539" s="22" t="s">
        <v>19</v>
      </c>
      <c r="G539" s="20" t="s">
        <v>837</v>
      </c>
      <c r="H539" s="23" t="s">
        <v>838</v>
      </c>
      <c r="I539" s="23" t="s">
        <v>867</v>
      </c>
      <c r="J539" s="20" t="s">
        <v>868</v>
      </c>
      <c r="K539" s="17">
        <v>1</v>
      </c>
      <c r="L539" s="18" t="s">
        <v>869</v>
      </c>
      <c r="M539" s="18" t="s">
        <v>834</v>
      </c>
    </row>
    <row r="540" spans="1:13" ht="51" customHeight="1" x14ac:dyDescent="0.25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17">
        <v>1</v>
      </c>
      <c r="L540" s="18" t="s">
        <v>870</v>
      </c>
      <c r="M540" s="18" t="s">
        <v>834</v>
      </c>
    </row>
    <row r="541" spans="1:13" s="26" customFormat="1" ht="13.5" x14ac:dyDescent="0.25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24">
        <f>SUM(K539:K540)</f>
        <v>2</v>
      </c>
      <c r="L541" s="25" t="s">
        <v>25</v>
      </c>
      <c r="M541" s="25"/>
    </row>
    <row r="542" spans="1:13" ht="38.25" customHeight="1" x14ac:dyDescent="0.25">
      <c r="A542" s="20">
        <v>131</v>
      </c>
      <c r="B542" s="21" t="s">
        <v>834</v>
      </c>
      <c r="C542" s="22" t="s">
        <v>871</v>
      </c>
      <c r="D542" s="22" t="s">
        <v>872</v>
      </c>
      <c r="E542" s="22" t="s">
        <v>47</v>
      </c>
      <c r="F542" s="22" t="s">
        <v>19</v>
      </c>
      <c r="G542" s="20" t="s">
        <v>837</v>
      </c>
      <c r="H542" s="23" t="s">
        <v>838</v>
      </c>
      <c r="I542" s="23" t="s">
        <v>867</v>
      </c>
      <c r="J542" s="20" t="s">
        <v>868</v>
      </c>
      <c r="K542" s="17">
        <v>1</v>
      </c>
      <c r="L542" s="18" t="s">
        <v>853</v>
      </c>
      <c r="M542" s="18" t="s">
        <v>834</v>
      </c>
    </row>
    <row r="543" spans="1:13" ht="38.25" customHeight="1" x14ac:dyDescent="0.25">
      <c r="A543" s="20"/>
      <c r="B543" s="21"/>
      <c r="C543" s="22"/>
      <c r="D543" s="22"/>
      <c r="E543" s="22"/>
      <c r="F543" s="22"/>
      <c r="G543" s="20"/>
      <c r="H543" s="23"/>
      <c r="I543" s="23"/>
      <c r="J543" s="20"/>
      <c r="K543" s="17">
        <v>1</v>
      </c>
      <c r="L543" s="18" t="s">
        <v>869</v>
      </c>
      <c r="M543" s="18" t="s">
        <v>834</v>
      </c>
    </row>
    <row r="544" spans="1:13" s="26" customFormat="1" ht="13.5" x14ac:dyDescent="0.2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24">
        <f>SUM(K542:K543)</f>
        <v>2</v>
      </c>
      <c r="L544" s="25" t="s">
        <v>25</v>
      </c>
      <c r="M544" s="25"/>
    </row>
    <row r="545" spans="1:13" ht="38.25" customHeight="1" x14ac:dyDescent="0.25">
      <c r="A545" s="20">
        <v>132</v>
      </c>
      <c r="B545" s="21" t="s">
        <v>873</v>
      </c>
      <c r="C545" s="22" t="s">
        <v>874</v>
      </c>
      <c r="D545" s="22" t="s">
        <v>875</v>
      </c>
      <c r="E545" s="22" t="s">
        <v>18</v>
      </c>
      <c r="F545" s="22" t="s">
        <v>19</v>
      </c>
      <c r="G545" s="20" t="s">
        <v>876</v>
      </c>
      <c r="H545" s="23" t="s">
        <v>877</v>
      </c>
      <c r="I545" s="23" t="s">
        <v>295</v>
      </c>
      <c r="J545" s="20" t="s">
        <v>878</v>
      </c>
      <c r="K545" s="17">
        <v>2</v>
      </c>
      <c r="L545" s="18" t="s">
        <v>879</v>
      </c>
      <c r="M545" s="18" t="s">
        <v>873</v>
      </c>
    </row>
    <row r="546" spans="1:13" ht="38.25" customHeight="1" x14ac:dyDescent="0.25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2</v>
      </c>
      <c r="L546" s="18" t="s">
        <v>880</v>
      </c>
      <c r="M546" s="18" t="s">
        <v>873</v>
      </c>
    </row>
    <row r="547" spans="1:13" ht="38.25" customHeight="1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1</v>
      </c>
      <c r="L547" s="18" t="s">
        <v>881</v>
      </c>
      <c r="M547" s="18" t="s">
        <v>873</v>
      </c>
    </row>
    <row r="548" spans="1:13" ht="38.25" customHeight="1" x14ac:dyDescent="0.25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6</v>
      </c>
      <c r="L548" s="18" t="s">
        <v>877</v>
      </c>
      <c r="M548" s="18" t="s">
        <v>873</v>
      </c>
    </row>
    <row r="549" spans="1:13" s="26" customFormat="1" ht="13.5" x14ac:dyDescent="0.2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24">
        <f>SUM(K545:K548)</f>
        <v>11</v>
      </c>
      <c r="L549" s="25" t="s">
        <v>25</v>
      </c>
      <c r="M549" s="25"/>
    </row>
    <row r="550" spans="1:13" ht="51" customHeight="1" x14ac:dyDescent="0.25">
      <c r="A550" s="20">
        <v>133</v>
      </c>
      <c r="B550" s="21" t="s">
        <v>873</v>
      </c>
      <c r="C550" s="22" t="s">
        <v>276</v>
      </c>
      <c r="D550" s="22" t="s">
        <v>882</v>
      </c>
      <c r="E550" s="22" t="s">
        <v>47</v>
      </c>
      <c r="F550" s="22" t="s">
        <v>19</v>
      </c>
      <c r="G550" s="20" t="s">
        <v>883</v>
      </c>
      <c r="H550" s="23" t="s">
        <v>884</v>
      </c>
      <c r="I550" s="23" t="s">
        <v>885</v>
      </c>
      <c r="J550" s="20" t="s">
        <v>31</v>
      </c>
      <c r="K550" s="17">
        <v>1</v>
      </c>
      <c r="L550" s="18" t="s">
        <v>886</v>
      </c>
      <c r="M550" s="18" t="s">
        <v>873</v>
      </c>
    </row>
    <row r="551" spans="1:13" ht="51" customHeight="1" x14ac:dyDescent="0.25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17">
        <v>2</v>
      </c>
      <c r="L551" s="18" t="s">
        <v>884</v>
      </c>
      <c r="M551" s="18" t="s">
        <v>873</v>
      </c>
    </row>
    <row r="552" spans="1:13" s="26" customFormat="1" ht="13.5" x14ac:dyDescent="0.2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24">
        <f>SUM(K550:K551)</f>
        <v>3</v>
      </c>
      <c r="L552" s="25" t="s">
        <v>25</v>
      </c>
      <c r="M552" s="25"/>
    </row>
    <row r="553" spans="1:13" ht="38.25" customHeight="1" x14ac:dyDescent="0.25">
      <c r="A553" s="20">
        <v>134</v>
      </c>
      <c r="B553" s="21" t="s">
        <v>873</v>
      </c>
      <c r="C553" s="22" t="s">
        <v>887</v>
      </c>
      <c r="D553" s="22" t="s">
        <v>888</v>
      </c>
      <c r="E553" s="22" t="s">
        <v>18</v>
      </c>
      <c r="F553" s="22" t="s">
        <v>19</v>
      </c>
      <c r="G553" s="20" t="s">
        <v>876</v>
      </c>
      <c r="H553" s="23" t="s">
        <v>877</v>
      </c>
      <c r="I553" s="23" t="s">
        <v>889</v>
      </c>
      <c r="J553" s="20" t="s">
        <v>890</v>
      </c>
      <c r="K553" s="17">
        <v>2</v>
      </c>
      <c r="L553" s="18" t="s">
        <v>891</v>
      </c>
      <c r="M553" s="18" t="s">
        <v>873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1</v>
      </c>
      <c r="L554" s="18" t="s">
        <v>892</v>
      </c>
      <c r="M554" s="18" t="s">
        <v>873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3</v>
      </c>
      <c r="L555" s="18" t="s">
        <v>893</v>
      </c>
      <c r="M555" s="18" t="s">
        <v>873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894</v>
      </c>
      <c r="M556" s="18" t="s">
        <v>873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895</v>
      </c>
      <c r="M557" s="18" t="s">
        <v>873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1</v>
      </c>
      <c r="L558" s="18" t="s">
        <v>896</v>
      </c>
      <c r="M558" s="18" t="s">
        <v>873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2</v>
      </c>
      <c r="L559" s="18" t="s">
        <v>884</v>
      </c>
      <c r="M559" s="18" t="s">
        <v>873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3</v>
      </c>
      <c r="L560" s="18" t="s">
        <v>897</v>
      </c>
      <c r="M560" s="18" t="s">
        <v>873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898</v>
      </c>
      <c r="M561" s="18" t="s">
        <v>873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1</v>
      </c>
      <c r="L562" s="18" t="s">
        <v>899</v>
      </c>
      <c r="M562" s="18" t="s">
        <v>873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2</v>
      </c>
      <c r="L563" s="18" t="s">
        <v>900</v>
      </c>
      <c r="M563" s="18" t="s">
        <v>873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901</v>
      </c>
      <c r="M564" s="18" t="s">
        <v>873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1</v>
      </c>
      <c r="L565" s="18" t="s">
        <v>902</v>
      </c>
      <c r="M565" s="18" t="s">
        <v>873</v>
      </c>
    </row>
    <row r="566" spans="1:13" ht="38.25" customHeight="1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2</v>
      </c>
      <c r="L566" s="18" t="s">
        <v>903</v>
      </c>
      <c r="M566" s="18" t="s">
        <v>873</v>
      </c>
    </row>
    <row r="567" spans="1:13" ht="38.25" customHeight="1" x14ac:dyDescent="0.25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1</v>
      </c>
      <c r="L567" s="18" t="s">
        <v>904</v>
      </c>
      <c r="M567" s="18" t="s">
        <v>873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905</v>
      </c>
      <c r="M568" s="18" t="s">
        <v>873</v>
      </c>
    </row>
    <row r="569" spans="1:13" ht="38.25" customHeight="1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906</v>
      </c>
      <c r="M569" s="18" t="s">
        <v>873</v>
      </c>
    </row>
    <row r="570" spans="1:13" ht="38.25" customHeight="1" x14ac:dyDescent="0.25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8</v>
      </c>
      <c r="L570" s="18" t="s">
        <v>877</v>
      </c>
      <c r="M570" s="18" t="s">
        <v>873</v>
      </c>
    </row>
    <row r="571" spans="1:13" ht="38.25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907</v>
      </c>
      <c r="M571" s="18" t="s">
        <v>873</v>
      </c>
    </row>
    <row r="572" spans="1:13" ht="38.25" customHeight="1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1</v>
      </c>
      <c r="L572" s="18" t="s">
        <v>908</v>
      </c>
      <c r="M572" s="18" t="s">
        <v>873</v>
      </c>
    </row>
    <row r="573" spans="1:13" s="26" customFormat="1" ht="13.5" x14ac:dyDescent="0.25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24">
        <f>SUM(K553:K572)</f>
        <v>35</v>
      </c>
      <c r="L573" s="25" t="s">
        <v>25</v>
      </c>
      <c r="M573" s="25"/>
    </row>
    <row r="574" spans="1:13" ht="38.25" customHeight="1" x14ac:dyDescent="0.25">
      <c r="A574" s="20">
        <v>135</v>
      </c>
      <c r="B574" s="21" t="s">
        <v>873</v>
      </c>
      <c r="C574" s="22" t="s">
        <v>909</v>
      </c>
      <c r="D574" s="22" t="s">
        <v>910</v>
      </c>
      <c r="E574" s="22" t="s">
        <v>47</v>
      </c>
      <c r="F574" s="22" t="s">
        <v>19</v>
      </c>
      <c r="G574" s="20" t="s">
        <v>911</v>
      </c>
      <c r="H574" s="23" t="s">
        <v>897</v>
      </c>
      <c r="I574" s="23" t="s">
        <v>912</v>
      </c>
      <c r="J574" s="20" t="s">
        <v>431</v>
      </c>
      <c r="K574" s="17">
        <v>1</v>
      </c>
      <c r="L574" s="18" t="s">
        <v>897</v>
      </c>
      <c r="M574" s="18" t="s">
        <v>873</v>
      </c>
    </row>
    <row r="575" spans="1:13" ht="38.25" customHeight="1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17">
        <v>1</v>
      </c>
      <c r="L575" s="18" t="s">
        <v>899</v>
      </c>
      <c r="M575" s="18" t="s">
        <v>873</v>
      </c>
    </row>
    <row r="576" spans="1:13" s="26" customFormat="1" ht="13.5" x14ac:dyDescent="0.25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24">
        <f>SUM(K574:K575)</f>
        <v>2</v>
      </c>
      <c r="L576" s="25" t="s">
        <v>25</v>
      </c>
      <c r="M576" s="25"/>
    </row>
    <row r="577" spans="1:13" ht="38.25" customHeight="1" x14ac:dyDescent="0.25">
      <c r="A577" s="20">
        <v>136</v>
      </c>
      <c r="B577" s="21" t="s">
        <v>913</v>
      </c>
      <c r="C577" s="22" t="s">
        <v>914</v>
      </c>
      <c r="D577" s="22" t="s">
        <v>915</v>
      </c>
      <c r="E577" s="22" t="s">
        <v>47</v>
      </c>
      <c r="F577" s="22" t="s">
        <v>19</v>
      </c>
      <c r="G577" s="20" t="s">
        <v>916</v>
      </c>
      <c r="H577" s="23" t="s">
        <v>917</v>
      </c>
      <c r="I577" s="23" t="s">
        <v>918</v>
      </c>
      <c r="J577" s="20" t="s">
        <v>503</v>
      </c>
      <c r="K577" s="17">
        <v>1</v>
      </c>
      <c r="L577" s="18" t="s">
        <v>919</v>
      </c>
      <c r="M577" s="18" t="s">
        <v>913</v>
      </c>
    </row>
    <row r="578" spans="1:13" ht="38.25" customHeight="1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920</v>
      </c>
      <c r="M578" s="18" t="s">
        <v>913</v>
      </c>
    </row>
    <row r="579" spans="1:13" s="26" customFormat="1" ht="13.5" x14ac:dyDescent="0.25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24">
        <f>SUM(K577:K578)</f>
        <v>2</v>
      </c>
      <c r="L579" s="25" t="s">
        <v>25</v>
      </c>
      <c r="M579" s="25"/>
    </row>
    <row r="580" spans="1:13" ht="51" customHeight="1" x14ac:dyDescent="0.25">
      <c r="A580" s="20">
        <v>137</v>
      </c>
      <c r="B580" s="21" t="s">
        <v>913</v>
      </c>
      <c r="C580" s="22" t="s">
        <v>921</v>
      </c>
      <c r="D580" s="22" t="s">
        <v>922</v>
      </c>
      <c r="E580" s="22" t="s">
        <v>18</v>
      </c>
      <c r="F580" s="22" t="s">
        <v>19</v>
      </c>
      <c r="G580" s="20" t="s">
        <v>923</v>
      </c>
      <c r="H580" s="23" t="s">
        <v>924</v>
      </c>
      <c r="I580" s="23" t="s">
        <v>925</v>
      </c>
      <c r="J580" s="20" t="s">
        <v>355</v>
      </c>
      <c r="K580" s="17">
        <v>1</v>
      </c>
      <c r="L580" s="18" t="s">
        <v>926</v>
      </c>
      <c r="M580" s="18" t="s">
        <v>913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1</v>
      </c>
      <c r="L581" s="18" t="s">
        <v>927</v>
      </c>
      <c r="M581" s="18" t="s">
        <v>913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1</v>
      </c>
      <c r="L582" s="18" t="s">
        <v>928</v>
      </c>
      <c r="M582" s="18" t="s">
        <v>913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2</v>
      </c>
      <c r="L583" s="18" t="s">
        <v>917</v>
      </c>
      <c r="M583" s="18" t="s">
        <v>913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929</v>
      </c>
      <c r="M584" s="18" t="s">
        <v>913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2</v>
      </c>
      <c r="L585" s="18" t="s">
        <v>930</v>
      </c>
      <c r="M585" s="18" t="s">
        <v>913</v>
      </c>
    </row>
    <row r="586" spans="1:13" ht="51" customHeight="1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1</v>
      </c>
      <c r="L586" s="18" t="s">
        <v>931</v>
      </c>
      <c r="M586" s="18" t="s">
        <v>913</v>
      </c>
    </row>
    <row r="587" spans="1:13" ht="51" customHeight="1" x14ac:dyDescent="0.25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2</v>
      </c>
      <c r="L587" s="18" t="s">
        <v>932</v>
      </c>
      <c r="M587" s="18" t="s">
        <v>913</v>
      </c>
    </row>
    <row r="588" spans="1:13" ht="51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2</v>
      </c>
      <c r="L588" s="18" t="s">
        <v>933</v>
      </c>
      <c r="M588" s="18" t="s">
        <v>913</v>
      </c>
    </row>
    <row r="589" spans="1:13" ht="51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1</v>
      </c>
      <c r="L589" s="18" t="s">
        <v>934</v>
      </c>
      <c r="M589" s="18" t="s">
        <v>913</v>
      </c>
    </row>
    <row r="590" spans="1:13" ht="51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6</v>
      </c>
      <c r="L590" s="18" t="s">
        <v>924</v>
      </c>
      <c r="M590" s="18" t="s">
        <v>913</v>
      </c>
    </row>
    <row r="591" spans="1:13" ht="51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2</v>
      </c>
      <c r="L591" s="18" t="s">
        <v>764</v>
      </c>
      <c r="M591" s="18" t="s">
        <v>913</v>
      </c>
    </row>
    <row r="592" spans="1:13" ht="51" customHeight="1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935</v>
      </c>
      <c r="M592" s="18" t="s">
        <v>913</v>
      </c>
    </row>
    <row r="593" spans="1:13" ht="51" customHeight="1" x14ac:dyDescent="0.2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936</v>
      </c>
      <c r="M593" s="18" t="s">
        <v>913</v>
      </c>
    </row>
    <row r="594" spans="1:13" ht="51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937</v>
      </c>
      <c r="M594" s="18" t="s">
        <v>913</v>
      </c>
    </row>
    <row r="595" spans="1:13" ht="51" customHeight="1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2</v>
      </c>
      <c r="L595" s="18" t="s">
        <v>938</v>
      </c>
      <c r="M595" s="18" t="s">
        <v>913</v>
      </c>
    </row>
    <row r="596" spans="1:13" s="26" customFormat="1" ht="13.5" x14ac:dyDescent="0.25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24">
        <f>SUM(K580:K595)</f>
        <v>27</v>
      </c>
      <c r="L596" s="25" t="s">
        <v>25</v>
      </c>
      <c r="M596" s="25"/>
    </row>
    <row r="597" spans="1:13" ht="38.25" customHeight="1" x14ac:dyDescent="0.25">
      <c r="A597" s="20">
        <v>138</v>
      </c>
      <c r="B597" s="21" t="s">
        <v>913</v>
      </c>
      <c r="C597" s="22" t="s">
        <v>939</v>
      </c>
      <c r="D597" s="22" t="s">
        <v>940</v>
      </c>
      <c r="E597" s="22" t="s">
        <v>18</v>
      </c>
      <c r="F597" s="22" t="s">
        <v>19</v>
      </c>
      <c r="G597" s="20" t="s">
        <v>923</v>
      </c>
      <c r="H597" s="23" t="s">
        <v>924</v>
      </c>
      <c r="I597" s="23" t="s">
        <v>941</v>
      </c>
      <c r="J597" s="20" t="s">
        <v>942</v>
      </c>
      <c r="K597" s="17">
        <v>1</v>
      </c>
      <c r="L597" s="18" t="s">
        <v>943</v>
      </c>
      <c r="M597" s="18" t="s">
        <v>913</v>
      </c>
    </row>
    <row r="598" spans="1:13" ht="38.25" customHeight="1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1</v>
      </c>
      <c r="L598" s="18" t="s">
        <v>944</v>
      </c>
      <c r="M598" s="18" t="s">
        <v>913</v>
      </c>
    </row>
    <row r="599" spans="1:13" ht="38.25" customHeight="1" x14ac:dyDescent="0.25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7</v>
      </c>
      <c r="L599" s="18" t="s">
        <v>933</v>
      </c>
      <c r="M599" s="18" t="s">
        <v>913</v>
      </c>
    </row>
    <row r="600" spans="1:13" ht="38.25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4</v>
      </c>
      <c r="L600" s="18" t="s">
        <v>924</v>
      </c>
      <c r="M600" s="18" t="s">
        <v>913</v>
      </c>
    </row>
    <row r="601" spans="1:13" ht="38.25" customHeight="1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1</v>
      </c>
      <c r="L601" s="18" t="s">
        <v>945</v>
      </c>
      <c r="M601" s="18" t="s">
        <v>913</v>
      </c>
    </row>
    <row r="602" spans="1:13" ht="38.25" customHeight="1" x14ac:dyDescent="0.25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17">
        <v>1</v>
      </c>
      <c r="L602" s="18" t="s">
        <v>931</v>
      </c>
      <c r="M602" s="18" t="s">
        <v>913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1</v>
      </c>
      <c r="L603" s="18" t="s">
        <v>946</v>
      </c>
      <c r="M603" s="18" t="s">
        <v>913</v>
      </c>
    </row>
    <row r="604" spans="1:13" ht="38.25" customHeight="1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2</v>
      </c>
      <c r="L604" s="18" t="s">
        <v>947</v>
      </c>
      <c r="M604" s="18" t="s">
        <v>913</v>
      </c>
    </row>
    <row r="605" spans="1:13" s="26" customFormat="1" ht="13.5" x14ac:dyDescent="0.25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24">
        <f>SUM(K597:K604)</f>
        <v>18</v>
      </c>
      <c r="L605" s="25" t="s">
        <v>25</v>
      </c>
      <c r="M605" s="25"/>
    </row>
    <row r="606" spans="1:13" ht="38.25" customHeight="1" x14ac:dyDescent="0.25">
      <c r="A606" s="20">
        <v>139</v>
      </c>
      <c r="B606" s="21" t="s">
        <v>913</v>
      </c>
      <c r="C606" s="22" t="s">
        <v>948</v>
      </c>
      <c r="D606" s="22" t="s">
        <v>949</v>
      </c>
      <c r="E606" s="22" t="s">
        <v>47</v>
      </c>
      <c r="F606" s="22" t="s">
        <v>19</v>
      </c>
      <c r="G606" s="20" t="s">
        <v>923</v>
      </c>
      <c r="H606" s="23" t="s">
        <v>924</v>
      </c>
      <c r="I606" s="23" t="s">
        <v>950</v>
      </c>
      <c r="J606" s="20" t="s">
        <v>200</v>
      </c>
      <c r="K606" s="17">
        <v>1</v>
      </c>
      <c r="L606" s="18" t="s">
        <v>927</v>
      </c>
      <c r="M606" s="18" t="s">
        <v>913</v>
      </c>
    </row>
    <row r="607" spans="1:13" ht="38.25" customHeight="1" x14ac:dyDescent="0.25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17">
        <v>1</v>
      </c>
      <c r="L607" s="18" t="s">
        <v>924</v>
      </c>
      <c r="M607" s="18" t="s">
        <v>913</v>
      </c>
    </row>
    <row r="608" spans="1:13" s="26" customFormat="1" ht="13.5" x14ac:dyDescent="0.25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24">
        <f>SUM(K606:K607)</f>
        <v>2</v>
      </c>
      <c r="L608" s="25" t="s">
        <v>25</v>
      </c>
      <c r="M608" s="25"/>
    </row>
    <row r="609" spans="1:13" ht="38.25" customHeight="1" x14ac:dyDescent="0.25">
      <c r="A609" s="20">
        <v>140</v>
      </c>
      <c r="B609" s="21" t="s">
        <v>913</v>
      </c>
      <c r="C609" s="22" t="s">
        <v>951</v>
      </c>
      <c r="D609" s="22" t="s">
        <v>952</v>
      </c>
      <c r="E609" s="22" t="s">
        <v>47</v>
      </c>
      <c r="F609" s="22" t="s">
        <v>19</v>
      </c>
      <c r="G609" s="20" t="s">
        <v>923</v>
      </c>
      <c r="H609" s="23" t="s">
        <v>924</v>
      </c>
      <c r="I609" s="23" t="s">
        <v>550</v>
      </c>
      <c r="J609" s="20" t="s">
        <v>953</v>
      </c>
      <c r="K609" s="17">
        <v>1</v>
      </c>
      <c r="L609" s="18" t="s">
        <v>927</v>
      </c>
      <c r="M609" s="18" t="s">
        <v>913</v>
      </c>
    </row>
    <row r="610" spans="1:13" s="26" customFormat="1" ht="13.5" x14ac:dyDescent="0.2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24">
        <f>SUM(K609:K609)</f>
        <v>1</v>
      </c>
      <c r="L610" s="25" t="s">
        <v>25</v>
      </c>
      <c r="M610" s="25"/>
    </row>
    <row r="611" spans="1:13" ht="38.25" customHeight="1" x14ac:dyDescent="0.25">
      <c r="A611" s="20">
        <v>141</v>
      </c>
      <c r="B611" s="21" t="s">
        <v>954</v>
      </c>
      <c r="C611" s="22" t="s">
        <v>955</v>
      </c>
      <c r="D611" s="22" t="s">
        <v>956</v>
      </c>
      <c r="E611" s="22" t="s">
        <v>18</v>
      </c>
      <c r="F611" s="22" t="s">
        <v>19</v>
      </c>
      <c r="G611" s="20" t="s">
        <v>957</v>
      </c>
      <c r="H611" s="23" t="s">
        <v>958</v>
      </c>
      <c r="I611" s="23" t="s">
        <v>959</v>
      </c>
      <c r="J611" s="20" t="s">
        <v>402</v>
      </c>
      <c r="K611" s="17">
        <v>1</v>
      </c>
      <c r="L611" s="18" t="s">
        <v>960</v>
      </c>
      <c r="M611" s="18" t="s">
        <v>954</v>
      </c>
    </row>
    <row r="612" spans="1:13" ht="38.25" customHeight="1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17">
        <v>1</v>
      </c>
      <c r="L612" s="18" t="s">
        <v>961</v>
      </c>
      <c r="M612" s="18" t="s">
        <v>954</v>
      </c>
    </row>
    <row r="613" spans="1:13" ht="38.25" customHeight="1" x14ac:dyDescent="0.25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17">
        <v>1</v>
      </c>
      <c r="L613" s="18" t="s">
        <v>962</v>
      </c>
      <c r="M613" s="18" t="s">
        <v>954</v>
      </c>
    </row>
    <row r="614" spans="1:13" ht="38.25" customHeight="1" x14ac:dyDescent="0.25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17">
        <v>3</v>
      </c>
      <c r="L614" s="18" t="s">
        <v>958</v>
      </c>
      <c r="M614" s="18" t="s">
        <v>954</v>
      </c>
    </row>
    <row r="615" spans="1:13" s="26" customFormat="1" ht="13.5" x14ac:dyDescent="0.25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24">
        <f>SUM(K611:K614)</f>
        <v>6</v>
      </c>
      <c r="L615" s="25" t="s">
        <v>25</v>
      </c>
      <c r="M615" s="25"/>
    </row>
    <row r="616" spans="1:13" ht="38.25" customHeight="1" x14ac:dyDescent="0.25">
      <c r="A616" s="20">
        <v>142</v>
      </c>
      <c r="B616" s="21" t="s">
        <v>954</v>
      </c>
      <c r="C616" s="22" t="s">
        <v>963</v>
      </c>
      <c r="D616" s="22" t="s">
        <v>964</v>
      </c>
      <c r="E616" s="22" t="s">
        <v>18</v>
      </c>
      <c r="F616" s="22" t="s">
        <v>19</v>
      </c>
      <c r="G616" s="20" t="s">
        <v>965</v>
      </c>
      <c r="H616" s="23" t="s">
        <v>960</v>
      </c>
      <c r="I616" s="23" t="s">
        <v>966</v>
      </c>
      <c r="J616" s="20" t="s">
        <v>461</v>
      </c>
      <c r="K616" s="17">
        <v>2</v>
      </c>
      <c r="L616" s="18" t="s">
        <v>960</v>
      </c>
      <c r="M616" s="18" t="s">
        <v>954</v>
      </c>
    </row>
    <row r="617" spans="1:13" s="26" customFormat="1" ht="13.5" x14ac:dyDescent="0.2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24">
        <f>SUM(K616:K616)</f>
        <v>2</v>
      </c>
      <c r="L617" s="25" t="s">
        <v>25</v>
      </c>
      <c r="M617" s="25"/>
    </row>
    <row r="618" spans="1:13" ht="38.25" customHeight="1" x14ac:dyDescent="0.25">
      <c r="A618" s="20">
        <v>143</v>
      </c>
      <c r="B618" s="21" t="s">
        <v>954</v>
      </c>
      <c r="C618" s="22" t="s">
        <v>967</v>
      </c>
      <c r="D618" s="22" t="s">
        <v>968</v>
      </c>
      <c r="E618" s="22" t="s">
        <v>18</v>
      </c>
      <c r="F618" s="22" t="s">
        <v>19</v>
      </c>
      <c r="G618" s="20" t="s">
        <v>969</v>
      </c>
      <c r="H618" s="23" t="s">
        <v>970</v>
      </c>
      <c r="I618" s="23" t="s">
        <v>971</v>
      </c>
      <c r="J618" s="20" t="s">
        <v>117</v>
      </c>
      <c r="K618" s="17">
        <v>1</v>
      </c>
      <c r="L618" s="18" t="s">
        <v>972</v>
      </c>
      <c r="M618" s="18" t="s">
        <v>954</v>
      </c>
    </row>
    <row r="619" spans="1:13" ht="38.25" customHeight="1" x14ac:dyDescent="0.25">
      <c r="A619" s="20"/>
      <c r="B619" s="21"/>
      <c r="C619" s="22"/>
      <c r="D619" s="22"/>
      <c r="E619" s="22"/>
      <c r="F619" s="22"/>
      <c r="G619" s="20"/>
      <c r="H619" s="23"/>
      <c r="I619" s="23"/>
      <c r="J619" s="20"/>
      <c r="K619" s="17">
        <v>2</v>
      </c>
      <c r="L619" s="18" t="s">
        <v>970</v>
      </c>
      <c r="M619" s="18" t="s">
        <v>954</v>
      </c>
    </row>
    <row r="620" spans="1:13" ht="38.25" customHeight="1" x14ac:dyDescent="0.25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973</v>
      </c>
      <c r="M620" s="18" t="s">
        <v>954</v>
      </c>
    </row>
    <row r="621" spans="1:13" s="26" customFormat="1" ht="13.5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24">
        <f>SUM(K618:K620)</f>
        <v>4</v>
      </c>
      <c r="L621" s="25" t="s">
        <v>25</v>
      </c>
      <c r="M621" s="25"/>
    </row>
    <row r="622" spans="1:13" ht="38.25" customHeight="1" x14ac:dyDescent="0.25">
      <c r="A622" s="20">
        <v>144</v>
      </c>
      <c r="B622" s="21" t="s">
        <v>954</v>
      </c>
      <c r="C622" s="22" t="s">
        <v>974</v>
      </c>
      <c r="D622" s="22" t="s">
        <v>975</v>
      </c>
      <c r="E622" s="22" t="s">
        <v>18</v>
      </c>
      <c r="F622" s="22" t="s">
        <v>19</v>
      </c>
      <c r="G622" s="20" t="s">
        <v>957</v>
      </c>
      <c r="H622" s="23" t="s">
        <v>958</v>
      </c>
      <c r="I622" s="23" t="s">
        <v>976</v>
      </c>
      <c r="J622" s="20" t="s">
        <v>279</v>
      </c>
      <c r="K622" s="17">
        <v>1</v>
      </c>
      <c r="L622" s="18" t="s">
        <v>977</v>
      </c>
      <c r="M622" s="18" t="s">
        <v>954</v>
      </c>
    </row>
    <row r="623" spans="1:13" ht="38.25" customHeight="1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17">
        <v>1</v>
      </c>
      <c r="L623" s="18" t="s">
        <v>978</v>
      </c>
      <c r="M623" s="18" t="s">
        <v>954</v>
      </c>
    </row>
    <row r="624" spans="1:13" ht="38.25" customHeight="1" x14ac:dyDescent="0.25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3</v>
      </c>
      <c r="L624" s="18" t="s">
        <v>958</v>
      </c>
      <c r="M624" s="18" t="s">
        <v>954</v>
      </c>
    </row>
    <row r="625" spans="1:13" ht="38.25" customHeight="1" x14ac:dyDescent="0.25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1</v>
      </c>
      <c r="L625" s="18" t="s">
        <v>961</v>
      </c>
      <c r="M625" s="18" t="s">
        <v>954</v>
      </c>
    </row>
    <row r="626" spans="1:13" ht="38.25" customHeight="1" x14ac:dyDescent="0.25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1</v>
      </c>
      <c r="L626" s="18" t="s">
        <v>962</v>
      </c>
      <c r="M626" s="18" t="s">
        <v>954</v>
      </c>
    </row>
    <row r="627" spans="1:13" s="26" customFormat="1" ht="13.5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24">
        <f>SUM(K622:K626)</f>
        <v>7</v>
      </c>
      <c r="L627" s="25" t="s">
        <v>25</v>
      </c>
      <c r="M627" s="25"/>
    </row>
    <row r="628" spans="1:13" ht="38.25" customHeight="1" x14ac:dyDescent="0.25">
      <c r="A628" s="20">
        <v>145</v>
      </c>
      <c r="B628" s="21" t="s">
        <v>954</v>
      </c>
      <c r="C628" s="22" t="s">
        <v>979</v>
      </c>
      <c r="D628" s="22" t="s">
        <v>980</v>
      </c>
      <c r="E628" s="22" t="s">
        <v>74</v>
      </c>
      <c r="F628" s="22" t="s">
        <v>74</v>
      </c>
      <c r="G628" s="20" t="s">
        <v>957</v>
      </c>
      <c r="H628" s="23" t="s">
        <v>958</v>
      </c>
      <c r="I628" s="23" t="s">
        <v>981</v>
      </c>
      <c r="J628" s="20" t="s">
        <v>171</v>
      </c>
      <c r="K628" s="17">
        <v>1</v>
      </c>
      <c r="L628" s="18" t="s">
        <v>982</v>
      </c>
      <c r="M628" s="18" t="s">
        <v>954</v>
      </c>
    </row>
    <row r="629" spans="1:13" ht="38.25" customHeight="1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17">
        <v>1</v>
      </c>
      <c r="L629" s="18" t="s">
        <v>983</v>
      </c>
      <c r="M629" s="18" t="s">
        <v>954</v>
      </c>
    </row>
    <row r="630" spans="1:13" ht="38.25" customHeight="1" x14ac:dyDescent="0.25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4</v>
      </c>
      <c r="L630" s="18" t="s">
        <v>984</v>
      </c>
      <c r="M630" s="18" t="s">
        <v>954</v>
      </c>
    </row>
    <row r="631" spans="1:13" ht="38.25" customHeight="1" x14ac:dyDescent="0.25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1</v>
      </c>
      <c r="L631" s="18" t="s">
        <v>985</v>
      </c>
      <c r="M631" s="18" t="s">
        <v>954</v>
      </c>
    </row>
    <row r="632" spans="1:13" s="26" customFormat="1" ht="13.5" x14ac:dyDescent="0.25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24">
        <f>SUM(K628:K631)</f>
        <v>7</v>
      </c>
      <c r="L632" s="25" t="s">
        <v>25</v>
      </c>
      <c r="M632" s="25"/>
    </row>
    <row r="633" spans="1:13" ht="25.5" customHeight="1" x14ac:dyDescent="0.25">
      <c r="A633" s="20">
        <v>146</v>
      </c>
      <c r="B633" s="21" t="s">
        <v>986</v>
      </c>
      <c r="C633" s="22" t="s">
        <v>987</v>
      </c>
      <c r="D633" s="22" t="s">
        <v>988</v>
      </c>
      <c r="E633" s="22" t="s">
        <v>74</v>
      </c>
      <c r="F633" s="22" t="s">
        <v>74</v>
      </c>
      <c r="G633" s="20" t="s">
        <v>989</v>
      </c>
      <c r="H633" s="23" t="s">
        <v>990</v>
      </c>
      <c r="I633" s="23" t="s">
        <v>991</v>
      </c>
      <c r="J633" s="20" t="s">
        <v>992</v>
      </c>
      <c r="K633" s="17">
        <v>1</v>
      </c>
      <c r="L633" s="18" t="s">
        <v>993</v>
      </c>
      <c r="M633" s="18" t="s">
        <v>986</v>
      </c>
    </row>
    <row r="634" spans="1:13" ht="25.5" customHeight="1" x14ac:dyDescent="0.25">
      <c r="A634" s="20"/>
      <c r="B634" s="21"/>
      <c r="C634" s="22"/>
      <c r="D634" s="22"/>
      <c r="E634" s="22"/>
      <c r="F634" s="22"/>
      <c r="G634" s="20"/>
      <c r="H634" s="23"/>
      <c r="I634" s="23"/>
      <c r="J634" s="20"/>
      <c r="K634" s="17">
        <v>1</v>
      </c>
      <c r="L634" s="18" t="s">
        <v>994</v>
      </c>
      <c r="M634" s="18" t="s">
        <v>986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995</v>
      </c>
      <c r="M635" s="18" t="s">
        <v>986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996</v>
      </c>
      <c r="M636" s="18" t="s">
        <v>986</v>
      </c>
    </row>
    <row r="637" spans="1:13" ht="25.5" customHeight="1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2</v>
      </c>
      <c r="L637" s="18" t="s">
        <v>997</v>
      </c>
      <c r="M637" s="18" t="s">
        <v>986</v>
      </c>
    </row>
    <row r="638" spans="1:13" ht="25.5" customHeight="1" x14ac:dyDescent="0.25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1</v>
      </c>
      <c r="L638" s="18" t="s">
        <v>998</v>
      </c>
      <c r="M638" s="18" t="s">
        <v>986</v>
      </c>
    </row>
    <row r="639" spans="1:13" ht="25.5" customHeight="1" x14ac:dyDescent="0.25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17">
        <v>1</v>
      </c>
      <c r="L639" s="18" t="s">
        <v>999</v>
      </c>
      <c r="M639" s="18" t="s">
        <v>986</v>
      </c>
    </row>
    <row r="640" spans="1:13" s="26" customFormat="1" ht="13.5" x14ac:dyDescent="0.25">
      <c r="A640" s="20"/>
      <c r="B640" s="21"/>
      <c r="C640" s="22"/>
      <c r="D640" s="22"/>
      <c r="E640" s="22"/>
      <c r="F640" s="22"/>
      <c r="G640" s="20"/>
      <c r="H640" s="23"/>
      <c r="I640" s="23"/>
      <c r="J640" s="20"/>
      <c r="K640" s="24">
        <f>SUM(K633:K639)</f>
        <v>8</v>
      </c>
      <c r="L640" s="25" t="s">
        <v>25</v>
      </c>
      <c r="M640" s="25"/>
    </row>
    <row r="641" spans="1:13" ht="38.25" customHeight="1" x14ac:dyDescent="0.25">
      <c r="A641" s="20">
        <v>147</v>
      </c>
      <c r="B641" s="21" t="s">
        <v>986</v>
      </c>
      <c r="C641" s="22" t="s">
        <v>1000</v>
      </c>
      <c r="D641" s="22" t="s">
        <v>1001</v>
      </c>
      <c r="E641" s="22" t="s">
        <v>47</v>
      </c>
      <c r="F641" s="22" t="s">
        <v>19</v>
      </c>
      <c r="G641" s="20" t="s">
        <v>1002</v>
      </c>
      <c r="H641" s="23" t="s">
        <v>1003</v>
      </c>
      <c r="I641" s="23" t="s">
        <v>1003</v>
      </c>
      <c r="J641" s="20" t="s">
        <v>1004</v>
      </c>
      <c r="K641" s="17">
        <v>1</v>
      </c>
      <c r="L641" s="18" t="s">
        <v>1003</v>
      </c>
      <c r="M641" s="18" t="s">
        <v>986</v>
      </c>
    </row>
    <row r="642" spans="1:13" s="26" customFormat="1" ht="13.5" x14ac:dyDescent="0.25">
      <c r="A642" s="20"/>
      <c r="B642" s="21"/>
      <c r="C642" s="22"/>
      <c r="D642" s="22"/>
      <c r="E642" s="22"/>
      <c r="F642" s="22"/>
      <c r="G642" s="20"/>
      <c r="H642" s="23"/>
      <c r="I642" s="23"/>
      <c r="J642" s="20"/>
      <c r="K642" s="24">
        <f>SUM(K641:K641)</f>
        <v>1</v>
      </c>
      <c r="L642" s="25" t="s">
        <v>25</v>
      </c>
      <c r="M642" s="25"/>
    </row>
    <row r="643" spans="1:13" ht="25.5" customHeight="1" x14ac:dyDescent="0.25">
      <c r="A643" s="20">
        <v>148</v>
      </c>
      <c r="B643" s="21" t="s">
        <v>986</v>
      </c>
      <c r="C643" s="22" t="s">
        <v>1005</v>
      </c>
      <c r="D643" s="22" t="s">
        <v>1006</v>
      </c>
      <c r="E643" s="22" t="s">
        <v>18</v>
      </c>
      <c r="F643" s="22" t="s">
        <v>19</v>
      </c>
      <c r="G643" s="20" t="s">
        <v>989</v>
      </c>
      <c r="H643" s="23" t="s">
        <v>990</v>
      </c>
      <c r="I643" s="23" t="s">
        <v>1007</v>
      </c>
      <c r="J643" s="20" t="s">
        <v>189</v>
      </c>
      <c r="K643" s="17">
        <v>1</v>
      </c>
      <c r="L643" s="18" t="s">
        <v>1008</v>
      </c>
      <c r="M643" s="18" t="s">
        <v>986</v>
      </c>
    </row>
    <row r="644" spans="1:13" ht="25.5" customHeight="1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17">
        <v>1</v>
      </c>
      <c r="L644" s="18" t="s">
        <v>1009</v>
      </c>
      <c r="M644" s="18" t="s">
        <v>986</v>
      </c>
    </row>
    <row r="645" spans="1:13" ht="25.5" customHeight="1" x14ac:dyDescent="0.25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1010</v>
      </c>
      <c r="M645" s="18" t="s">
        <v>986</v>
      </c>
    </row>
    <row r="646" spans="1:13" ht="25.5" customHeight="1" x14ac:dyDescent="0.25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1</v>
      </c>
      <c r="L646" s="18" t="s">
        <v>1011</v>
      </c>
      <c r="M646" s="18" t="s">
        <v>986</v>
      </c>
    </row>
    <row r="647" spans="1:13" ht="25.5" customHeight="1" x14ac:dyDescent="0.25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17">
        <v>1</v>
      </c>
      <c r="L647" s="18" t="s">
        <v>990</v>
      </c>
      <c r="M647" s="18" t="s">
        <v>986</v>
      </c>
    </row>
    <row r="648" spans="1:13" s="26" customFormat="1" ht="13.5" x14ac:dyDescent="0.25">
      <c r="A648" s="20"/>
      <c r="B648" s="21"/>
      <c r="C648" s="22"/>
      <c r="D648" s="22"/>
      <c r="E648" s="22"/>
      <c r="F648" s="22"/>
      <c r="G648" s="20"/>
      <c r="H648" s="23"/>
      <c r="I648" s="23"/>
      <c r="J648" s="20"/>
      <c r="K648" s="24">
        <f>SUM(K643:K647)</f>
        <v>5</v>
      </c>
      <c r="L648" s="25" t="s">
        <v>25</v>
      </c>
      <c r="M648" s="25"/>
    </row>
    <row r="649" spans="1:13" ht="38.25" customHeight="1" x14ac:dyDescent="0.25">
      <c r="A649" s="20">
        <v>149</v>
      </c>
      <c r="B649" s="21" t="s">
        <v>986</v>
      </c>
      <c r="C649" s="22" t="s">
        <v>1012</v>
      </c>
      <c r="D649" s="22" t="s">
        <v>1013</v>
      </c>
      <c r="E649" s="22" t="s">
        <v>18</v>
      </c>
      <c r="F649" s="22" t="s">
        <v>19</v>
      </c>
      <c r="G649" s="20" t="s">
        <v>989</v>
      </c>
      <c r="H649" s="23" t="s">
        <v>990</v>
      </c>
      <c r="I649" s="23" t="s">
        <v>1014</v>
      </c>
      <c r="J649" s="20" t="s">
        <v>1015</v>
      </c>
      <c r="K649" s="17">
        <v>7</v>
      </c>
      <c r="L649" s="18" t="s">
        <v>990</v>
      </c>
      <c r="M649" s="18" t="s">
        <v>986</v>
      </c>
    </row>
    <row r="650" spans="1:13" s="26" customFormat="1" ht="13.5" x14ac:dyDescent="0.25">
      <c r="A650" s="20"/>
      <c r="B650" s="21"/>
      <c r="C650" s="22"/>
      <c r="D650" s="22"/>
      <c r="E650" s="22"/>
      <c r="F650" s="22"/>
      <c r="G650" s="20"/>
      <c r="H650" s="23"/>
      <c r="I650" s="23"/>
      <c r="J650" s="20"/>
      <c r="K650" s="24">
        <f>SUM(K649:K649)</f>
        <v>7</v>
      </c>
      <c r="L650" s="25" t="s">
        <v>25</v>
      </c>
      <c r="M650" s="25"/>
    </row>
    <row r="651" spans="1:13" ht="38.25" customHeight="1" x14ac:dyDescent="0.25">
      <c r="A651" s="20">
        <v>150</v>
      </c>
      <c r="B651" s="21" t="s">
        <v>986</v>
      </c>
      <c r="C651" s="22" t="s">
        <v>1016</v>
      </c>
      <c r="D651" s="22" t="s">
        <v>1017</v>
      </c>
      <c r="E651" s="22" t="s">
        <v>18</v>
      </c>
      <c r="F651" s="22" t="s">
        <v>19</v>
      </c>
      <c r="G651" s="20" t="s">
        <v>989</v>
      </c>
      <c r="H651" s="23" t="s">
        <v>990</v>
      </c>
      <c r="I651" s="23" t="s">
        <v>1018</v>
      </c>
      <c r="J651" s="20" t="s">
        <v>481</v>
      </c>
      <c r="K651" s="17">
        <v>5</v>
      </c>
      <c r="L651" s="18" t="s">
        <v>990</v>
      </c>
      <c r="M651" s="18" t="s">
        <v>986</v>
      </c>
    </row>
    <row r="652" spans="1:13" ht="38.25" customHeight="1" x14ac:dyDescent="0.25">
      <c r="A652" s="20"/>
      <c r="B652" s="21"/>
      <c r="C652" s="22"/>
      <c r="D652" s="22"/>
      <c r="E652" s="22"/>
      <c r="F652" s="22"/>
      <c r="G652" s="20"/>
      <c r="H652" s="23"/>
      <c r="I652" s="23"/>
      <c r="J652" s="20"/>
      <c r="K652" s="17">
        <v>1</v>
      </c>
      <c r="L652" s="18" t="s">
        <v>1019</v>
      </c>
      <c r="M652" s="18" t="s">
        <v>986</v>
      </c>
    </row>
    <row r="653" spans="1:13" s="26" customFormat="1" ht="13.5" x14ac:dyDescent="0.25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24">
        <f>SUM(K651:K652)</f>
        <v>6</v>
      </c>
      <c r="L653" s="25" t="s">
        <v>25</v>
      </c>
      <c r="M653" s="25"/>
    </row>
    <row r="654" spans="1:13" ht="38.25" customHeight="1" x14ac:dyDescent="0.25">
      <c r="A654" s="20">
        <v>151</v>
      </c>
      <c r="B654" s="21" t="s">
        <v>986</v>
      </c>
      <c r="C654" s="22" t="s">
        <v>1020</v>
      </c>
      <c r="D654" s="22" t="s">
        <v>1021</v>
      </c>
      <c r="E654" s="22" t="s">
        <v>18</v>
      </c>
      <c r="F654" s="22" t="s">
        <v>19</v>
      </c>
      <c r="G654" s="20" t="s">
        <v>989</v>
      </c>
      <c r="H654" s="23" t="s">
        <v>990</v>
      </c>
      <c r="I654" s="23" t="s">
        <v>1022</v>
      </c>
      <c r="J654" s="20" t="s">
        <v>117</v>
      </c>
      <c r="K654" s="17">
        <v>1</v>
      </c>
      <c r="L654" s="18" t="s">
        <v>1023</v>
      </c>
      <c r="M654" s="18" t="s">
        <v>986</v>
      </c>
    </row>
    <row r="655" spans="1:13" ht="38.25" customHeight="1" x14ac:dyDescent="0.25">
      <c r="A655" s="20"/>
      <c r="B655" s="21"/>
      <c r="C655" s="22"/>
      <c r="D655" s="22"/>
      <c r="E655" s="22"/>
      <c r="F655" s="22"/>
      <c r="G655" s="20"/>
      <c r="H655" s="23"/>
      <c r="I655" s="23"/>
      <c r="J655" s="20"/>
      <c r="K655" s="17">
        <v>8</v>
      </c>
      <c r="L655" s="18" t="s">
        <v>990</v>
      </c>
      <c r="M655" s="18" t="s">
        <v>986</v>
      </c>
    </row>
    <row r="656" spans="1:13" s="26" customFormat="1" ht="13.5" x14ac:dyDescent="0.25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24">
        <f>SUM(K654:K655)</f>
        <v>9</v>
      </c>
      <c r="L656" s="25" t="s">
        <v>25</v>
      </c>
      <c r="M656" s="25"/>
    </row>
    <row r="657" spans="1:13" ht="51" customHeight="1" x14ac:dyDescent="0.25">
      <c r="A657" s="20">
        <v>152</v>
      </c>
      <c r="B657" s="21" t="s">
        <v>986</v>
      </c>
      <c r="C657" s="22" t="s">
        <v>1024</v>
      </c>
      <c r="D657" s="22" t="s">
        <v>1025</v>
      </c>
      <c r="E657" s="22" t="s">
        <v>18</v>
      </c>
      <c r="F657" s="22" t="s">
        <v>19</v>
      </c>
      <c r="G657" s="20" t="s">
        <v>989</v>
      </c>
      <c r="H657" s="23" t="s">
        <v>990</v>
      </c>
      <c r="I657" s="23" t="s">
        <v>1026</v>
      </c>
      <c r="J657" s="20" t="s">
        <v>1027</v>
      </c>
      <c r="K657" s="17">
        <v>1</v>
      </c>
      <c r="L657" s="18" t="s">
        <v>1028</v>
      </c>
      <c r="M657" s="18" t="s">
        <v>986</v>
      </c>
    </row>
    <row r="658" spans="1:13" ht="51" customHeight="1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17">
        <v>1</v>
      </c>
      <c r="L658" s="18" t="s">
        <v>1029</v>
      </c>
      <c r="M658" s="18" t="s">
        <v>986</v>
      </c>
    </row>
    <row r="659" spans="1:13" ht="51" customHeight="1" x14ac:dyDescent="0.25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3</v>
      </c>
      <c r="L659" s="18" t="s">
        <v>1030</v>
      </c>
      <c r="M659" s="18" t="s">
        <v>986</v>
      </c>
    </row>
    <row r="660" spans="1:13" ht="51" customHeight="1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1</v>
      </c>
      <c r="L660" s="18" t="s">
        <v>1031</v>
      </c>
      <c r="M660" s="18" t="s">
        <v>986</v>
      </c>
    </row>
    <row r="661" spans="1:13" ht="51" customHeight="1" x14ac:dyDescent="0.25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1032</v>
      </c>
      <c r="M661" s="18" t="s">
        <v>986</v>
      </c>
    </row>
    <row r="662" spans="1:13" ht="51" customHeight="1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944</v>
      </c>
      <c r="M662" s="18" t="s">
        <v>986</v>
      </c>
    </row>
    <row r="663" spans="1:13" ht="51" customHeight="1" x14ac:dyDescent="0.25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1</v>
      </c>
      <c r="L663" s="18" t="s">
        <v>990</v>
      </c>
      <c r="M663" s="18" t="s">
        <v>986</v>
      </c>
    </row>
    <row r="664" spans="1:13" ht="51" customHeight="1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2</v>
      </c>
      <c r="L664" s="18" t="s">
        <v>1033</v>
      </c>
      <c r="M664" s="18" t="s">
        <v>986</v>
      </c>
    </row>
    <row r="665" spans="1:13" ht="51" customHeight="1" x14ac:dyDescent="0.25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17">
        <v>1</v>
      </c>
      <c r="L665" s="18" t="s">
        <v>1034</v>
      </c>
      <c r="M665" s="18" t="s">
        <v>986</v>
      </c>
    </row>
    <row r="666" spans="1:13" ht="51" customHeight="1" x14ac:dyDescent="0.25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17">
        <v>1</v>
      </c>
      <c r="L666" s="18" t="s">
        <v>494</v>
      </c>
      <c r="M666" s="18" t="s">
        <v>986</v>
      </c>
    </row>
    <row r="667" spans="1:13" s="26" customFormat="1" ht="13.5" x14ac:dyDescent="0.25">
      <c r="A667" s="20"/>
      <c r="B667" s="21"/>
      <c r="C667" s="22"/>
      <c r="D667" s="22"/>
      <c r="E667" s="22"/>
      <c r="F667" s="22"/>
      <c r="G667" s="20"/>
      <c r="H667" s="23"/>
      <c r="I667" s="23"/>
      <c r="J667" s="20"/>
      <c r="K667" s="24">
        <f>SUM(K657:K666)</f>
        <v>13</v>
      </c>
      <c r="L667" s="25" t="s">
        <v>25</v>
      </c>
      <c r="M667" s="25"/>
    </row>
    <row r="668" spans="1:13" ht="38.25" customHeight="1" x14ac:dyDescent="0.25">
      <c r="A668" s="20">
        <v>153</v>
      </c>
      <c r="B668" s="21" t="s">
        <v>282</v>
      </c>
      <c r="C668" s="22" t="s">
        <v>1035</v>
      </c>
      <c r="D668" s="22" t="s">
        <v>1036</v>
      </c>
      <c r="E668" s="22" t="s">
        <v>18</v>
      </c>
      <c r="F668" s="22" t="s">
        <v>210</v>
      </c>
      <c r="G668" s="20" t="s">
        <v>1037</v>
      </c>
      <c r="H668" s="23" t="s">
        <v>1038</v>
      </c>
      <c r="I668" s="23" t="s">
        <v>1039</v>
      </c>
      <c r="J668" s="20" t="s">
        <v>1040</v>
      </c>
      <c r="K668" s="17">
        <v>57</v>
      </c>
      <c r="L668" s="18" t="s">
        <v>1041</v>
      </c>
      <c r="M668" s="18" t="s">
        <v>282</v>
      </c>
    </row>
    <row r="669" spans="1:13" s="26" customFormat="1" ht="13.5" x14ac:dyDescent="0.25">
      <c r="A669" s="20"/>
      <c r="B669" s="21"/>
      <c r="C669" s="22"/>
      <c r="D669" s="22"/>
      <c r="E669" s="22"/>
      <c r="F669" s="22"/>
      <c r="G669" s="20"/>
      <c r="H669" s="23"/>
      <c r="I669" s="23"/>
      <c r="J669" s="20"/>
      <c r="K669" s="24">
        <f>SUM(K668:K668)</f>
        <v>57</v>
      </c>
      <c r="L669" s="25" t="s">
        <v>25</v>
      </c>
      <c r="M669" s="25"/>
    </row>
    <row r="670" spans="1:13" ht="38.25" customHeight="1" x14ac:dyDescent="0.25">
      <c r="A670" s="20">
        <v>154</v>
      </c>
      <c r="B670" s="21" t="s">
        <v>282</v>
      </c>
      <c r="C670" s="22" t="s">
        <v>1042</v>
      </c>
      <c r="D670" s="22" t="s">
        <v>1043</v>
      </c>
      <c r="E670" s="22" t="s">
        <v>18</v>
      </c>
      <c r="F670" s="22" t="s">
        <v>19</v>
      </c>
      <c r="G670" s="20" t="s">
        <v>1037</v>
      </c>
      <c r="H670" s="23" t="s">
        <v>1038</v>
      </c>
      <c r="I670" s="23" t="s">
        <v>1044</v>
      </c>
      <c r="J670" s="20" t="s">
        <v>70</v>
      </c>
      <c r="K670" s="17">
        <v>35</v>
      </c>
      <c r="L670" s="18" t="s">
        <v>1041</v>
      </c>
      <c r="M670" s="18" t="s">
        <v>282</v>
      </c>
    </row>
    <row r="671" spans="1:13" s="26" customFormat="1" ht="13.5" x14ac:dyDescent="0.25">
      <c r="A671" s="20"/>
      <c r="B671" s="21"/>
      <c r="C671" s="22"/>
      <c r="D671" s="22"/>
      <c r="E671" s="22"/>
      <c r="F671" s="22"/>
      <c r="G671" s="20"/>
      <c r="H671" s="23"/>
      <c r="I671" s="23"/>
      <c r="J671" s="20"/>
      <c r="K671" s="24">
        <f>SUM(K670:K670)</f>
        <v>35</v>
      </c>
      <c r="L671" s="25" t="s">
        <v>25</v>
      </c>
      <c r="M671" s="25"/>
    </row>
    <row r="672" spans="1:13" ht="38.25" customHeight="1" x14ac:dyDescent="0.25">
      <c r="A672" s="20">
        <v>155</v>
      </c>
      <c r="B672" s="21" t="s">
        <v>282</v>
      </c>
      <c r="C672" s="22" t="s">
        <v>1045</v>
      </c>
      <c r="D672" s="22" t="s">
        <v>1046</v>
      </c>
      <c r="E672" s="22" t="s">
        <v>47</v>
      </c>
      <c r="F672" s="22" t="s">
        <v>19</v>
      </c>
      <c r="G672" s="20" t="s">
        <v>1047</v>
      </c>
      <c r="H672" s="23" t="s">
        <v>305</v>
      </c>
      <c r="I672" s="23" t="s">
        <v>1048</v>
      </c>
      <c r="J672" s="20" t="s">
        <v>1049</v>
      </c>
      <c r="K672" s="17">
        <v>2</v>
      </c>
      <c r="L672" s="18" t="s">
        <v>1050</v>
      </c>
      <c r="M672" s="18" t="s">
        <v>282</v>
      </c>
    </row>
    <row r="673" spans="1:13" s="26" customFormat="1" ht="13.5" x14ac:dyDescent="0.25">
      <c r="A673" s="20"/>
      <c r="B673" s="21"/>
      <c r="C673" s="22"/>
      <c r="D673" s="22"/>
      <c r="E673" s="22"/>
      <c r="F673" s="22"/>
      <c r="G673" s="20"/>
      <c r="H673" s="23"/>
      <c r="I673" s="23"/>
      <c r="J673" s="20"/>
      <c r="K673" s="24">
        <f>SUM(K672:K672)</f>
        <v>2</v>
      </c>
      <c r="L673" s="25" t="s">
        <v>25</v>
      </c>
      <c r="M673" s="25"/>
    </row>
    <row r="674" spans="1:13" ht="38.25" customHeight="1" x14ac:dyDescent="0.25">
      <c r="A674" s="20">
        <v>156</v>
      </c>
      <c r="B674" s="21" t="s">
        <v>282</v>
      </c>
      <c r="C674" s="22" t="s">
        <v>1051</v>
      </c>
      <c r="D674" s="22" t="s">
        <v>1052</v>
      </c>
      <c r="E674" s="22" t="s">
        <v>47</v>
      </c>
      <c r="F674" s="22" t="s">
        <v>19</v>
      </c>
      <c r="G674" s="20" t="s">
        <v>1053</v>
      </c>
      <c r="H674" s="23" t="s">
        <v>1054</v>
      </c>
      <c r="I674" s="23" t="s">
        <v>1055</v>
      </c>
      <c r="J674" s="20" t="s">
        <v>62</v>
      </c>
      <c r="K674" s="17">
        <v>2</v>
      </c>
      <c r="L674" s="18" t="s">
        <v>1054</v>
      </c>
      <c r="M674" s="18" t="s">
        <v>282</v>
      </c>
    </row>
    <row r="675" spans="1:13" s="26" customFormat="1" ht="13.5" x14ac:dyDescent="0.25">
      <c r="A675" s="20"/>
      <c r="B675" s="21"/>
      <c r="C675" s="22"/>
      <c r="D675" s="22"/>
      <c r="E675" s="22"/>
      <c r="F675" s="22"/>
      <c r="G675" s="20"/>
      <c r="H675" s="23"/>
      <c r="I675" s="23"/>
      <c r="J675" s="20"/>
      <c r="K675" s="24">
        <f>SUM(K674:K674)</f>
        <v>2</v>
      </c>
      <c r="L675" s="25" t="s">
        <v>25</v>
      </c>
      <c r="M675" s="25"/>
    </row>
    <row r="676" spans="1:13" ht="38.25" customHeight="1" x14ac:dyDescent="0.25">
      <c r="A676" s="20">
        <v>157</v>
      </c>
      <c r="B676" s="21" t="s">
        <v>282</v>
      </c>
      <c r="C676" s="22" t="s">
        <v>1056</v>
      </c>
      <c r="D676" s="22" t="s">
        <v>1057</v>
      </c>
      <c r="E676" s="22" t="s">
        <v>47</v>
      </c>
      <c r="F676" s="22" t="s">
        <v>19</v>
      </c>
      <c r="G676" s="20" t="s">
        <v>1058</v>
      </c>
      <c r="H676" s="23" t="s">
        <v>1059</v>
      </c>
      <c r="I676" s="23" t="s">
        <v>1060</v>
      </c>
      <c r="J676" s="20" t="s">
        <v>37</v>
      </c>
      <c r="K676" s="17">
        <v>1</v>
      </c>
      <c r="L676" s="18" t="s">
        <v>1059</v>
      </c>
      <c r="M676" s="18" t="s">
        <v>282</v>
      </c>
    </row>
    <row r="677" spans="1:13" s="26" customFormat="1" ht="13.5" x14ac:dyDescent="0.25">
      <c r="A677" s="20"/>
      <c r="B677" s="21"/>
      <c r="C677" s="22"/>
      <c r="D677" s="22"/>
      <c r="E677" s="22"/>
      <c r="F677" s="22"/>
      <c r="G677" s="20"/>
      <c r="H677" s="23"/>
      <c r="I677" s="23"/>
      <c r="J677" s="20"/>
      <c r="K677" s="24">
        <f>SUM(K676:K676)</f>
        <v>1</v>
      </c>
      <c r="L677" s="25" t="s">
        <v>25</v>
      </c>
      <c r="M677" s="25"/>
    </row>
    <row r="678" spans="1:13" ht="38.25" customHeight="1" x14ac:dyDescent="0.25">
      <c r="A678" s="20">
        <v>158</v>
      </c>
      <c r="B678" s="21" t="s">
        <v>282</v>
      </c>
      <c r="C678" s="22" t="s">
        <v>1061</v>
      </c>
      <c r="D678" s="22" t="s">
        <v>1062</v>
      </c>
      <c r="E678" s="22" t="s">
        <v>47</v>
      </c>
      <c r="F678" s="22" t="s">
        <v>19</v>
      </c>
      <c r="G678" s="20" t="s">
        <v>1047</v>
      </c>
      <c r="H678" s="23" t="s">
        <v>305</v>
      </c>
      <c r="I678" s="23" t="s">
        <v>1063</v>
      </c>
      <c r="J678" s="20" t="s">
        <v>1064</v>
      </c>
      <c r="K678" s="17">
        <v>1</v>
      </c>
      <c r="L678" s="18" t="s">
        <v>1065</v>
      </c>
      <c r="M678" s="18" t="s">
        <v>282</v>
      </c>
    </row>
    <row r="679" spans="1:13" ht="38.25" customHeight="1" x14ac:dyDescent="0.25">
      <c r="A679" s="20"/>
      <c r="B679" s="21"/>
      <c r="C679" s="22"/>
      <c r="D679" s="22"/>
      <c r="E679" s="22"/>
      <c r="F679" s="22"/>
      <c r="G679" s="20"/>
      <c r="H679" s="23"/>
      <c r="I679" s="23"/>
      <c r="J679" s="20"/>
      <c r="K679" s="17">
        <v>1</v>
      </c>
      <c r="L679" s="18" t="s">
        <v>1066</v>
      </c>
      <c r="M679" s="18" t="s">
        <v>282</v>
      </c>
    </row>
    <row r="680" spans="1:13" s="26" customFormat="1" ht="13.5" x14ac:dyDescent="0.25">
      <c r="A680" s="20"/>
      <c r="B680" s="21"/>
      <c r="C680" s="22"/>
      <c r="D680" s="22"/>
      <c r="E680" s="22"/>
      <c r="F680" s="22"/>
      <c r="G680" s="20"/>
      <c r="H680" s="23"/>
      <c r="I680" s="23"/>
      <c r="J680" s="20"/>
      <c r="K680" s="24">
        <f>SUM(K678:K679)</f>
        <v>2</v>
      </c>
      <c r="L680" s="25" t="s">
        <v>25</v>
      </c>
      <c r="M680" s="25"/>
    </row>
    <row r="681" spans="1:13" ht="38.25" customHeight="1" x14ac:dyDescent="0.25">
      <c r="A681" s="20">
        <v>159</v>
      </c>
      <c r="B681" s="21" t="s">
        <v>282</v>
      </c>
      <c r="C681" s="22" t="s">
        <v>1067</v>
      </c>
      <c r="D681" s="22" t="s">
        <v>1068</v>
      </c>
      <c r="E681" s="22" t="s">
        <v>47</v>
      </c>
      <c r="F681" s="22" t="s">
        <v>19</v>
      </c>
      <c r="G681" s="20" t="s">
        <v>1069</v>
      </c>
      <c r="H681" s="23" t="s">
        <v>1070</v>
      </c>
      <c r="I681" s="23" t="s">
        <v>414</v>
      </c>
      <c r="J681" s="20" t="s">
        <v>1071</v>
      </c>
      <c r="K681" s="17">
        <v>2</v>
      </c>
      <c r="L681" s="18" t="s">
        <v>1070</v>
      </c>
      <c r="M681" s="18" t="s">
        <v>282</v>
      </c>
    </row>
    <row r="682" spans="1:13" s="26" customFormat="1" ht="13.5" x14ac:dyDescent="0.25">
      <c r="A682" s="20"/>
      <c r="B682" s="21"/>
      <c r="C682" s="22"/>
      <c r="D682" s="22"/>
      <c r="E682" s="22"/>
      <c r="F682" s="22"/>
      <c r="G682" s="20"/>
      <c r="H682" s="23"/>
      <c r="I682" s="23"/>
      <c r="J682" s="20"/>
      <c r="K682" s="24">
        <f>SUM(K681:K681)</f>
        <v>2</v>
      </c>
      <c r="L682" s="25" t="s">
        <v>25</v>
      </c>
      <c r="M682" s="25"/>
    </row>
    <row r="683" spans="1:13" ht="38.25" customHeight="1" x14ac:dyDescent="0.25">
      <c r="A683" s="20">
        <v>160</v>
      </c>
      <c r="B683" s="21" t="s">
        <v>282</v>
      </c>
      <c r="C683" s="22" t="s">
        <v>1072</v>
      </c>
      <c r="D683" s="22" t="s">
        <v>1073</v>
      </c>
      <c r="E683" s="22" t="s">
        <v>47</v>
      </c>
      <c r="F683" s="22" t="s">
        <v>19</v>
      </c>
      <c r="G683" s="20" t="s">
        <v>1074</v>
      </c>
      <c r="H683" s="23" t="s">
        <v>486</v>
      </c>
      <c r="I683" s="23" t="s">
        <v>1075</v>
      </c>
      <c r="J683" s="20" t="s">
        <v>259</v>
      </c>
      <c r="K683" s="17">
        <v>2</v>
      </c>
      <c r="L683" s="18" t="s">
        <v>486</v>
      </c>
      <c r="M683" s="18" t="s">
        <v>282</v>
      </c>
    </row>
    <row r="684" spans="1:13" s="26" customFormat="1" ht="13.5" x14ac:dyDescent="0.25">
      <c r="A684" s="20"/>
      <c r="B684" s="21"/>
      <c r="C684" s="22"/>
      <c r="D684" s="22"/>
      <c r="E684" s="22"/>
      <c r="F684" s="22"/>
      <c r="G684" s="20"/>
      <c r="H684" s="23"/>
      <c r="I684" s="23"/>
      <c r="J684" s="20"/>
      <c r="K684" s="24">
        <f>SUM(K683:K683)</f>
        <v>2</v>
      </c>
      <c r="L684" s="25" t="s">
        <v>25</v>
      </c>
      <c r="M684" s="25"/>
    </row>
    <row r="685" spans="1:13" ht="51" customHeight="1" x14ac:dyDescent="0.25">
      <c r="A685" s="20">
        <v>161</v>
      </c>
      <c r="B685" s="21" t="s">
        <v>282</v>
      </c>
      <c r="C685" s="22" t="s">
        <v>1076</v>
      </c>
      <c r="D685" s="22" t="s">
        <v>1077</v>
      </c>
      <c r="E685" s="22" t="s">
        <v>18</v>
      </c>
      <c r="F685" s="22" t="s">
        <v>19</v>
      </c>
      <c r="G685" s="20" t="s">
        <v>1037</v>
      </c>
      <c r="H685" s="23" t="s">
        <v>1038</v>
      </c>
      <c r="I685" s="23" t="s">
        <v>1078</v>
      </c>
      <c r="J685" s="20" t="s">
        <v>402</v>
      </c>
      <c r="K685" s="17">
        <v>14</v>
      </c>
      <c r="L685" s="18" t="s">
        <v>1041</v>
      </c>
      <c r="M685" s="18" t="s">
        <v>282</v>
      </c>
    </row>
    <row r="686" spans="1:13" s="26" customFormat="1" ht="13.5" x14ac:dyDescent="0.25">
      <c r="A686" s="20"/>
      <c r="B686" s="21"/>
      <c r="C686" s="22"/>
      <c r="D686" s="22"/>
      <c r="E686" s="22"/>
      <c r="F686" s="22"/>
      <c r="G686" s="20"/>
      <c r="H686" s="23"/>
      <c r="I686" s="23"/>
      <c r="J686" s="20"/>
      <c r="K686" s="24">
        <f>SUM(K685:K685)</f>
        <v>14</v>
      </c>
      <c r="L686" s="25" t="s">
        <v>25</v>
      </c>
      <c r="M686" s="25"/>
    </row>
    <row r="687" spans="1:13" ht="38.25" customHeight="1" x14ac:dyDescent="0.25">
      <c r="A687" s="20">
        <v>162</v>
      </c>
      <c r="B687" s="21" t="s">
        <v>282</v>
      </c>
      <c r="C687" s="22" t="s">
        <v>1079</v>
      </c>
      <c r="D687" s="22" t="s">
        <v>1080</v>
      </c>
      <c r="E687" s="22" t="s">
        <v>18</v>
      </c>
      <c r="F687" s="22" t="s">
        <v>19</v>
      </c>
      <c r="G687" s="20" t="s">
        <v>1081</v>
      </c>
      <c r="H687" s="23" t="s">
        <v>1082</v>
      </c>
      <c r="I687" s="23" t="s">
        <v>1083</v>
      </c>
      <c r="J687" s="20" t="s">
        <v>62</v>
      </c>
      <c r="K687" s="17">
        <v>9</v>
      </c>
      <c r="L687" s="18" t="s">
        <v>1041</v>
      </c>
      <c r="M687" s="18" t="s">
        <v>282</v>
      </c>
    </row>
    <row r="688" spans="1:13" s="26" customFormat="1" ht="13.5" x14ac:dyDescent="0.25">
      <c r="A688" s="20"/>
      <c r="B688" s="21"/>
      <c r="C688" s="22"/>
      <c r="D688" s="22"/>
      <c r="E688" s="22"/>
      <c r="F688" s="22"/>
      <c r="G688" s="20"/>
      <c r="H688" s="23"/>
      <c r="I688" s="23"/>
      <c r="J688" s="20"/>
      <c r="K688" s="24">
        <f>SUM(K687:K687)</f>
        <v>9</v>
      </c>
      <c r="L688" s="25" t="s">
        <v>25</v>
      </c>
      <c r="M688" s="25"/>
    </row>
    <row r="689" spans="1:13" ht="38.25" customHeight="1" x14ac:dyDescent="0.25">
      <c r="A689" s="20">
        <v>163</v>
      </c>
      <c r="B689" s="21" t="s">
        <v>282</v>
      </c>
      <c r="C689" s="22" t="s">
        <v>1084</v>
      </c>
      <c r="D689" s="22" t="s">
        <v>1085</v>
      </c>
      <c r="E689" s="22" t="s">
        <v>18</v>
      </c>
      <c r="F689" s="22" t="s">
        <v>19</v>
      </c>
      <c r="G689" s="20" t="s">
        <v>1037</v>
      </c>
      <c r="H689" s="23" t="s">
        <v>1038</v>
      </c>
      <c r="I689" s="23" t="s">
        <v>1086</v>
      </c>
      <c r="J689" s="20" t="s">
        <v>1087</v>
      </c>
      <c r="K689" s="17">
        <v>1</v>
      </c>
      <c r="L689" s="18" t="s">
        <v>1088</v>
      </c>
      <c r="M689" s="18" t="s">
        <v>282</v>
      </c>
    </row>
    <row r="690" spans="1:13" ht="38.25" customHeight="1" x14ac:dyDescent="0.25">
      <c r="A690" s="20"/>
      <c r="B690" s="21"/>
      <c r="C690" s="22"/>
      <c r="D690" s="22"/>
      <c r="E690" s="22"/>
      <c r="F690" s="22"/>
      <c r="G690" s="20"/>
      <c r="H690" s="23"/>
      <c r="I690" s="23"/>
      <c r="J690" s="20"/>
      <c r="K690" s="17">
        <v>2</v>
      </c>
      <c r="L690" s="18" t="s">
        <v>1089</v>
      </c>
      <c r="M690" s="18" t="s">
        <v>282</v>
      </c>
    </row>
    <row r="691" spans="1:13" ht="38.25" customHeight="1" x14ac:dyDescent="0.25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17">
        <v>23</v>
      </c>
      <c r="L691" s="18" t="s">
        <v>1041</v>
      </c>
      <c r="M691" s="18" t="s">
        <v>282</v>
      </c>
    </row>
    <row r="692" spans="1:13" s="26" customFormat="1" ht="13.5" x14ac:dyDescent="0.25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24">
        <f>SUM(K689:K691)</f>
        <v>26</v>
      </c>
      <c r="L692" s="25" t="s">
        <v>25</v>
      </c>
      <c r="M692" s="25"/>
    </row>
    <row r="693" spans="1:13" ht="38.25" customHeight="1" x14ac:dyDescent="0.25">
      <c r="A693" s="20">
        <v>164</v>
      </c>
      <c r="B693" s="21" t="s">
        <v>282</v>
      </c>
      <c r="C693" s="22" t="s">
        <v>322</v>
      </c>
      <c r="D693" s="22" t="s">
        <v>1090</v>
      </c>
      <c r="E693" s="22" t="s">
        <v>18</v>
      </c>
      <c r="F693" s="22" t="s">
        <v>19</v>
      </c>
      <c r="G693" s="20" t="s">
        <v>1091</v>
      </c>
      <c r="H693" s="23" t="s">
        <v>1092</v>
      </c>
      <c r="I693" s="23" t="s">
        <v>1093</v>
      </c>
      <c r="J693" s="20" t="s">
        <v>1094</v>
      </c>
      <c r="K693" s="17">
        <v>2</v>
      </c>
      <c r="L693" s="18" t="s">
        <v>1092</v>
      </c>
      <c r="M693" s="18" t="s">
        <v>282</v>
      </c>
    </row>
    <row r="694" spans="1:13" ht="38.25" customHeight="1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17">
        <v>3</v>
      </c>
      <c r="L694" s="18" t="s">
        <v>305</v>
      </c>
      <c r="M694" s="18" t="s">
        <v>282</v>
      </c>
    </row>
    <row r="695" spans="1:13" ht="38.25" customHeight="1" x14ac:dyDescent="0.25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17">
        <v>1</v>
      </c>
      <c r="L695" s="18" t="s">
        <v>1095</v>
      </c>
      <c r="M695" s="18" t="s">
        <v>282</v>
      </c>
    </row>
    <row r="696" spans="1:13" ht="38.25" customHeight="1" x14ac:dyDescent="0.25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17">
        <v>1</v>
      </c>
      <c r="L696" s="18" t="s">
        <v>1096</v>
      </c>
      <c r="M696" s="18" t="s">
        <v>290</v>
      </c>
    </row>
    <row r="697" spans="1:13" s="26" customFormat="1" ht="13.5" x14ac:dyDescent="0.25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24">
        <f>SUM(K693:K696)</f>
        <v>7</v>
      </c>
      <c r="L697" s="25" t="s">
        <v>25</v>
      </c>
      <c r="M697" s="25"/>
    </row>
    <row r="698" spans="1:13" ht="38.25" customHeight="1" x14ac:dyDescent="0.25">
      <c r="A698" s="20">
        <v>165</v>
      </c>
      <c r="B698" s="21" t="s">
        <v>282</v>
      </c>
      <c r="C698" s="22" t="s">
        <v>1097</v>
      </c>
      <c r="D698" s="22" t="s">
        <v>1098</v>
      </c>
      <c r="E698" s="22" t="s">
        <v>18</v>
      </c>
      <c r="F698" s="22" t="s">
        <v>19</v>
      </c>
      <c r="G698" s="20" t="s">
        <v>1037</v>
      </c>
      <c r="H698" s="23" t="s">
        <v>1038</v>
      </c>
      <c r="I698" s="23" t="s">
        <v>1099</v>
      </c>
      <c r="J698" s="20" t="s">
        <v>1100</v>
      </c>
      <c r="K698" s="17">
        <v>13</v>
      </c>
      <c r="L698" s="18" t="s">
        <v>1041</v>
      </c>
      <c r="M698" s="18" t="s">
        <v>282</v>
      </c>
    </row>
    <row r="699" spans="1:13" s="26" customFormat="1" ht="13.5" x14ac:dyDescent="0.25">
      <c r="A699" s="20"/>
      <c r="B699" s="21"/>
      <c r="C699" s="22"/>
      <c r="D699" s="22"/>
      <c r="E699" s="22"/>
      <c r="F699" s="22"/>
      <c r="G699" s="20"/>
      <c r="H699" s="23"/>
      <c r="I699" s="23"/>
      <c r="J699" s="20"/>
      <c r="K699" s="24">
        <f>SUM(K698:K698)</f>
        <v>13</v>
      </c>
      <c r="L699" s="25" t="s">
        <v>25</v>
      </c>
      <c r="M699" s="25"/>
    </row>
    <row r="700" spans="1:13" ht="38.25" customHeight="1" x14ac:dyDescent="0.25">
      <c r="A700" s="20">
        <v>166</v>
      </c>
      <c r="B700" s="21" t="s">
        <v>282</v>
      </c>
      <c r="C700" s="22" t="s">
        <v>1101</v>
      </c>
      <c r="D700" s="22" t="s">
        <v>1102</v>
      </c>
      <c r="E700" s="22" t="s">
        <v>18</v>
      </c>
      <c r="F700" s="22" t="s">
        <v>19</v>
      </c>
      <c r="G700" s="20" t="s">
        <v>1069</v>
      </c>
      <c r="H700" s="23" t="s">
        <v>1070</v>
      </c>
      <c r="I700" s="23" t="s">
        <v>1103</v>
      </c>
      <c r="J700" s="20" t="s">
        <v>240</v>
      </c>
      <c r="K700" s="17">
        <v>2</v>
      </c>
      <c r="L700" s="18" t="s">
        <v>1070</v>
      </c>
      <c r="M700" s="18" t="s">
        <v>282</v>
      </c>
    </row>
    <row r="701" spans="1:13" ht="38.25" customHeight="1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17">
        <v>1</v>
      </c>
      <c r="L701" s="18" t="s">
        <v>1104</v>
      </c>
      <c r="M701" s="18" t="s">
        <v>282</v>
      </c>
    </row>
    <row r="702" spans="1:13" ht="38.25" customHeight="1" x14ac:dyDescent="0.25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17">
        <v>1</v>
      </c>
      <c r="L702" s="18" t="s">
        <v>1105</v>
      </c>
      <c r="M702" s="18" t="s">
        <v>282</v>
      </c>
    </row>
    <row r="703" spans="1:13" ht="38.25" customHeight="1" x14ac:dyDescent="0.25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17">
        <v>2</v>
      </c>
      <c r="L703" s="18" t="s">
        <v>1106</v>
      </c>
      <c r="M703" s="18" t="s">
        <v>282</v>
      </c>
    </row>
    <row r="704" spans="1:13" s="26" customFormat="1" ht="13.5" x14ac:dyDescent="0.25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24">
        <f>SUM(K700:K703)</f>
        <v>6</v>
      </c>
      <c r="L704" s="25" t="s">
        <v>25</v>
      </c>
      <c r="M704" s="25"/>
    </row>
    <row r="705" spans="1:13" ht="38.25" customHeight="1" x14ac:dyDescent="0.25">
      <c r="A705" s="20">
        <v>167</v>
      </c>
      <c r="B705" s="21" t="s">
        <v>282</v>
      </c>
      <c r="C705" s="22" t="s">
        <v>1107</v>
      </c>
      <c r="D705" s="22" t="s">
        <v>1108</v>
      </c>
      <c r="E705" s="22" t="s">
        <v>18</v>
      </c>
      <c r="F705" s="22" t="s">
        <v>19</v>
      </c>
      <c r="G705" s="20" t="s">
        <v>1037</v>
      </c>
      <c r="H705" s="23" t="s">
        <v>1038</v>
      </c>
      <c r="I705" s="23" t="s">
        <v>1109</v>
      </c>
      <c r="J705" s="20" t="s">
        <v>1110</v>
      </c>
      <c r="K705" s="17">
        <v>22</v>
      </c>
      <c r="L705" s="18" t="s">
        <v>1041</v>
      </c>
      <c r="M705" s="18" t="s">
        <v>282</v>
      </c>
    </row>
    <row r="706" spans="1:13" s="26" customFormat="1" ht="13.5" x14ac:dyDescent="0.25">
      <c r="A706" s="20"/>
      <c r="B706" s="21"/>
      <c r="C706" s="22"/>
      <c r="D706" s="22"/>
      <c r="E706" s="22"/>
      <c r="F706" s="22"/>
      <c r="G706" s="20"/>
      <c r="H706" s="23"/>
      <c r="I706" s="23"/>
      <c r="J706" s="20"/>
      <c r="K706" s="24">
        <f>SUM(K705:K705)</f>
        <v>22</v>
      </c>
      <c r="L706" s="25" t="s">
        <v>25</v>
      </c>
      <c r="M706" s="25"/>
    </row>
    <row r="707" spans="1:13" ht="38.25" customHeight="1" x14ac:dyDescent="0.25">
      <c r="A707" s="20">
        <v>168</v>
      </c>
      <c r="B707" s="21" t="s">
        <v>282</v>
      </c>
      <c r="C707" s="22" t="s">
        <v>1111</v>
      </c>
      <c r="D707" s="22" t="s">
        <v>1112</v>
      </c>
      <c r="E707" s="22" t="s">
        <v>18</v>
      </c>
      <c r="F707" s="22" t="s">
        <v>19</v>
      </c>
      <c r="G707" s="20" t="s">
        <v>1037</v>
      </c>
      <c r="H707" s="23" t="s">
        <v>1038</v>
      </c>
      <c r="I707" s="23" t="s">
        <v>1113</v>
      </c>
      <c r="J707" s="20" t="s">
        <v>519</v>
      </c>
      <c r="K707" s="17">
        <v>11</v>
      </c>
      <c r="L707" s="18" t="s">
        <v>1041</v>
      </c>
      <c r="M707" s="18" t="s">
        <v>282</v>
      </c>
    </row>
    <row r="708" spans="1:13" s="26" customFormat="1" ht="13.5" x14ac:dyDescent="0.25">
      <c r="A708" s="20"/>
      <c r="B708" s="21"/>
      <c r="C708" s="22"/>
      <c r="D708" s="22"/>
      <c r="E708" s="22"/>
      <c r="F708" s="22"/>
      <c r="G708" s="20"/>
      <c r="H708" s="23"/>
      <c r="I708" s="23"/>
      <c r="J708" s="20"/>
      <c r="K708" s="24">
        <f>SUM(K707:K707)</f>
        <v>11</v>
      </c>
      <c r="L708" s="25" t="s">
        <v>25</v>
      </c>
      <c r="M708" s="25"/>
    </row>
    <row r="709" spans="1:13" ht="38.25" customHeight="1" x14ac:dyDescent="0.25">
      <c r="A709" s="20">
        <v>169</v>
      </c>
      <c r="B709" s="21" t="s">
        <v>282</v>
      </c>
      <c r="C709" s="22" t="s">
        <v>1114</v>
      </c>
      <c r="D709" s="22" t="s">
        <v>1115</v>
      </c>
      <c r="E709" s="22" t="s">
        <v>18</v>
      </c>
      <c r="F709" s="22" t="s">
        <v>19</v>
      </c>
      <c r="G709" s="20" t="s">
        <v>1037</v>
      </c>
      <c r="H709" s="23" t="s">
        <v>1038</v>
      </c>
      <c r="I709" s="23" t="s">
        <v>1116</v>
      </c>
      <c r="J709" s="20" t="s">
        <v>707</v>
      </c>
      <c r="K709" s="17">
        <v>51</v>
      </c>
      <c r="L709" s="18" t="s">
        <v>1041</v>
      </c>
      <c r="M709" s="18" t="s">
        <v>282</v>
      </c>
    </row>
    <row r="710" spans="1:13" s="26" customFormat="1" ht="13.5" x14ac:dyDescent="0.25">
      <c r="A710" s="20"/>
      <c r="B710" s="21"/>
      <c r="C710" s="22"/>
      <c r="D710" s="22"/>
      <c r="E710" s="22"/>
      <c r="F710" s="22"/>
      <c r="G710" s="20"/>
      <c r="H710" s="23"/>
      <c r="I710" s="23"/>
      <c r="J710" s="20"/>
      <c r="K710" s="24">
        <f>SUM(K709:K709)</f>
        <v>51</v>
      </c>
      <c r="L710" s="25" t="s">
        <v>25</v>
      </c>
      <c r="M710" s="25"/>
    </row>
    <row r="711" spans="1:13" ht="38.25" customHeight="1" x14ac:dyDescent="0.25">
      <c r="A711" s="20">
        <v>170</v>
      </c>
      <c r="B711" s="21" t="s">
        <v>282</v>
      </c>
      <c r="C711" s="22" t="s">
        <v>1117</v>
      </c>
      <c r="D711" s="22" t="s">
        <v>1118</v>
      </c>
      <c r="E711" s="22" t="s">
        <v>18</v>
      </c>
      <c r="F711" s="22" t="s">
        <v>19</v>
      </c>
      <c r="G711" s="20" t="s">
        <v>1053</v>
      </c>
      <c r="H711" s="23" t="s">
        <v>1054</v>
      </c>
      <c r="I711" s="23" t="s">
        <v>1119</v>
      </c>
      <c r="J711" s="20" t="s">
        <v>1120</v>
      </c>
      <c r="K711" s="17">
        <v>1</v>
      </c>
      <c r="L711" s="18" t="s">
        <v>1059</v>
      </c>
      <c r="M711" s="18" t="s">
        <v>282</v>
      </c>
    </row>
    <row r="712" spans="1:13" ht="38.25" customHeight="1" x14ac:dyDescent="0.25">
      <c r="A712" s="20"/>
      <c r="B712" s="21"/>
      <c r="C712" s="22"/>
      <c r="D712" s="22"/>
      <c r="E712" s="22"/>
      <c r="F712" s="22"/>
      <c r="G712" s="20"/>
      <c r="H712" s="23"/>
      <c r="I712" s="23"/>
      <c r="J712" s="20"/>
      <c r="K712" s="17">
        <v>1</v>
      </c>
      <c r="L712" s="18" t="s">
        <v>1070</v>
      </c>
      <c r="M712" s="18" t="s">
        <v>282</v>
      </c>
    </row>
    <row r="713" spans="1:13" ht="38.25" customHeight="1" x14ac:dyDescent="0.25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17">
        <v>6</v>
      </c>
      <c r="L713" s="18" t="s">
        <v>1054</v>
      </c>
      <c r="M713" s="18" t="s">
        <v>282</v>
      </c>
    </row>
    <row r="714" spans="1:13" s="26" customFormat="1" ht="13.5" x14ac:dyDescent="0.25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24">
        <f>SUM(K711:K713)</f>
        <v>8</v>
      </c>
      <c r="L714" s="25" t="s">
        <v>25</v>
      </c>
      <c r="M714" s="25"/>
    </row>
    <row r="715" spans="1:13" ht="38.25" customHeight="1" x14ac:dyDescent="0.25">
      <c r="A715" s="20">
        <v>171</v>
      </c>
      <c r="B715" s="21" t="s">
        <v>282</v>
      </c>
      <c r="C715" s="22" t="s">
        <v>1121</v>
      </c>
      <c r="D715" s="22" t="s">
        <v>1122</v>
      </c>
      <c r="E715" s="22" t="s">
        <v>18</v>
      </c>
      <c r="F715" s="22" t="s">
        <v>19</v>
      </c>
      <c r="G715" s="20" t="s">
        <v>1053</v>
      </c>
      <c r="H715" s="23" t="s">
        <v>1054</v>
      </c>
      <c r="I715" s="23" t="s">
        <v>1123</v>
      </c>
      <c r="J715" s="20" t="s">
        <v>481</v>
      </c>
      <c r="K715" s="17">
        <v>1</v>
      </c>
      <c r="L715" s="18" t="s">
        <v>1124</v>
      </c>
      <c r="M715" s="18" t="s">
        <v>282</v>
      </c>
    </row>
    <row r="716" spans="1:13" ht="38.25" customHeight="1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17">
        <v>1</v>
      </c>
      <c r="L716" s="18" t="s">
        <v>1125</v>
      </c>
      <c r="M716" s="18" t="s">
        <v>282</v>
      </c>
    </row>
    <row r="717" spans="1:13" ht="38.25" customHeight="1" x14ac:dyDescent="0.25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17">
        <v>3</v>
      </c>
      <c r="L717" s="18" t="s">
        <v>1054</v>
      </c>
      <c r="M717" s="18" t="s">
        <v>282</v>
      </c>
    </row>
    <row r="718" spans="1:13" ht="38.25" customHeight="1" x14ac:dyDescent="0.25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17">
        <v>3</v>
      </c>
      <c r="L718" s="18" t="s">
        <v>1041</v>
      </c>
      <c r="M718" s="18" t="s">
        <v>282</v>
      </c>
    </row>
    <row r="719" spans="1:13" s="26" customFormat="1" ht="13.5" x14ac:dyDescent="0.2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24">
        <f>SUM(K715:K718)</f>
        <v>8</v>
      </c>
      <c r="L719" s="25" t="s">
        <v>25</v>
      </c>
      <c r="M719" s="25"/>
    </row>
    <row r="720" spans="1:13" ht="38.25" customHeight="1" x14ac:dyDescent="0.25">
      <c r="A720" s="20">
        <v>172</v>
      </c>
      <c r="B720" s="21" t="s">
        <v>282</v>
      </c>
      <c r="C720" s="22" t="s">
        <v>1126</v>
      </c>
      <c r="D720" s="22" t="s">
        <v>1127</v>
      </c>
      <c r="E720" s="22" t="s">
        <v>18</v>
      </c>
      <c r="F720" s="22" t="s">
        <v>19</v>
      </c>
      <c r="G720" s="20" t="s">
        <v>1037</v>
      </c>
      <c r="H720" s="23" t="s">
        <v>1038</v>
      </c>
      <c r="I720" s="23" t="s">
        <v>1128</v>
      </c>
      <c r="J720" s="20" t="s">
        <v>1129</v>
      </c>
      <c r="K720" s="17">
        <v>2</v>
      </c>
      <c r="L720" s="18" t="s">
        <v>1041</v>
      </c>
      <c r="M720" s="18" t="s">
        <v>282</v>
      </c>
    </row>
    <row r="721" spans="1:13" s="26" customFormat="1" ht="13.5" x14ac:dyDescent="0.2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24">
        <f>SUM(K720:K720)</f>
        <v>2</v>
      </c>
      <c r="L721" s="25" t="s">
        <v>25</v>
      </c>
      <c r="M721" s="25"/>
    </row>
    <row r="722" spans="1:13" ht="25.5" customHeight="1" x14ac:dyDescent="0.25">
      <c r="A722" s="20">
        <v>173</v>
      </c>
      <c r="B722" s="21" t="s">
        <v>282</v>
      </c>
      <c r="C722" s="22" t="s">
        <v>1130</v>
      </c>
      <c r="D722" s="22" t="s">
        <v>1131</v>
      </c>
      <c r="E722" s="22" t="s">
        <v>18</v>
      </c>
      <c r="F722" s="22" t="s">
        <v>19</v>
      </c>
      <c r="G722" s="20" t="s">
        <v>1037</v>
      </c>
      <c r="H722" s="23" t="s">
        <v>1038</v>
      </c>
      <c r="I722" s="23" t="s">
        <v>1132</v>
      </c>
      <c r="J722" s="20" t="s">
        <v>737</v>
      </c>
      <c r="K722" s="17">
        <v>9</v>
      </c>
      <c r="L722" s="18" t="s">
        <v>1041</v>
      </c>
      <c r="M722" s="18" t="s">
        <v>282</v>
      </c>
    </row>
    <row r="723" spans="1:13" s="26" customFormat="1" ht="13.5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24">
        <f>SUM(K722:K722)</f>
        <v>9</v>
      </c>
      <c r="L723" s="25" t="s">
        <v>25</v>
      </c>
      <c r="M723" s="25"/>
    </row>
    <row r="724" spans="1:13" ht="25.5" customHeight="1" x14ac:dyDescent="0.25">
      <c r="A724" s="20">
        <v>174</v>
      </c>
      <c r="B724" s="21" t="s">
        <v>282</v>
      </c>
      <c r="C724" s="22" t="s">
        <v>1133</v>
      </c>
      <c r="D724" s="22" t="s">
        <v>1134</v>
      </c>
      <c r="E724" s="22" t="s">
        <v>74</v>
      </c>
      <c r="F724" s="22" t="s">
        <v>74</v>
      </c>
      <c r="G724" s="20" t="s">
        <v>1135</v>
      </c>
      <c r="H724" s="23" t="s">
        <v>1089</v>
      </c>
      <c r="I724" s="23" t="s">
        <v>981</v>
      </c>
      <c r="J724" s="20" t="s">
        <v>396</v>
      </c>
      <c r="K724" s="17">
        <v>4</v>
      </c>
      <c r="L724" s="18" t="s">
        <v>1136</v>
      </c>
      <c r="M724" s="18" t="s">
        <v>282</v>
      </c>
    </row>
    <row r="725" spans="1:13" ht="25.5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3</v>
      </c>
      <c r="L725" s="18" t="s">
        <v>1137</v>
      </c>
      <c r="M725" s="18" t="s">
        <v>282</v>
      </c>
    </row>
    <row r="726" spans="1:13" ht="25.5" customHeight="1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2</v>
      </c>
      <c r="L726" s="18" t="s">
        <v>1138</v>
      </c>
      <c r="M726" s="18" t="s">
        <v>282</v>
      </c>
    </row>
    <row r="727" spans="1:13" ht="25.5" customHeight="1" x14ac:dyDescent="0.25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4</v>
      </c>
      <c r="L727" s="18" t="s">
        <v>1089</v>
      </c>
      <c r="M727" s="18" t="s">
        <v>282</v>
      </c>
    </row>
    <row r="728" spans="1:13" ht="25.5" customHeight="1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3</v>
      </c>
      <c r="L728" s="18" t="s">
        <v>1054</v>
      </c>
      <c r="M728" s="18" t="s">
        <v>282</v>
      </c>
    </row>
    <row r="729" spans="1:13" ht="25.5" customHeight="1" x14ac:dyDescent="0.25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2</v>
      </c>
      <c r="L729" s="18" t="s">
        <v>305</v>
      </c>
      <c r="M729" s="18" t="s">
        <v>282</v>
      </c>
    </row>
    <row r="730" spans="1:13" ht="25.5" customHeight="1" x14ac:dyDescent="0.25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17">
        <v>1</v>
      </c>
      <c r="L730" s="18" t="s">
        <v>486</v>
      </c>
      <c r="M730" s="18" t="s">
        <v>282</v>
      </c>
    </row>
    <row r="731" spans="1:13" ht="25.5" customHeight="1" x14ac:dyDescent="0.25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1</v>
      </c>
      <c r="L731" s="18" t="s">
        <v>1050</v>
      </c>
      <c r="M731" s="18" t="s">
        <v>282</v>
      </c>
    </row>
    <row r="732" spans="1:13" s="26" customFormat="1" ht="13.5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24">
        <f>SUM(K724:K731)</f>
        <v>20</v>
      </c>
      <c r="L732" s="25" t="s">
        <v>25</v>
      </c>
      <c r="M732" s="25"/>
    </row>
    <row r="733" spans="1:13" ht="51" customHeight="1" x14ac:dyDescent="0.25">
      <c r="A733" s="20">
        <v>175</v>
      </c>
      <c r="B733" s="21" t="s">
        <v>282</v>
      </c>
      <c r="C733" s="22" t="s">
        <v>1139</v>
      </c>
      <c r="D733" s="22" t="s">
        <v>1140</v>
      </c>
      <c r="E733" s="22" t="s">
        <v>18</v>
      </c>
      <c r="F733" s="22" t="s">
        <v>19</v>
      </c>
      <c r="G733" s="20" t="s">
        <v>1053</v>
      </c>
      <c r="H733" s="23" t="s">
        <v>1054</v>
      </c>
      <c r="I733" s="23" t="s">
        <v>1141</v>
      </c>
      <c r="J733" s="20" t="s">
        <v>542</v>
      </c>
      <c r="K733" s="17">
        <v>3</v>
      </c>
      <c r="L733" s="18" t="s">
        <v>1054</v>
      </c>
      <c r="M733" s="18" t="s">
        <v>282</v>
      </c>
    </row>
    <row r="734" spans="1:13" ht="51" customHeight="1" x14ac:dyDescent="0.25">
      <c r="A734" s="20"/>
      <c r="B734" s="21"/>
      <c r="C734" s="22"/>
      <c r="D734" s="22"/>
      <c r="E734" s="22"/>
      <c r="F734" s="22"/>
      <c r="G734" s="20"/>
      <c r="H734" s="23"/>
      <c r="I734" s="23"/>
      <c r="J734" s="20"/>
      <c r="K734" s="17">
        <v>1</v>
      </c>
      <c r="L734" s="18" t="s">
        <v>1142</v>
      </c>
      <c r="M734" s="18" t="s">
        <v>282</v>
      </c>
    </row>
    <row r="735" spans="1:13" s="26" customFormat="1" ht="13.5" x14ac:dyDescent="0.25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24">
        <f>SUM(K733:K734)</f>
        <v>4</v>
      </c>
      <c r="L735" s="25" t="s">
        <v>25</v>
      </c>
      <c r="M735" s="25"/>
    </row>
    <row r="736" spans="1:13" ht="51" customHeight="1" x14ac:dyDescent="0.25">
      <c r="A736" s="20">
        <v>176</v>
      </c>
      <c r="B736" s="21" t="s">
        <v>282</v>
      </c>
      <c r="C736" s="22" t="s">
        <v>1143</v>
      </c>
      <c r="D736" s="22" t="s">
        <v>1144</v>
      </c>
      <c r="E736" s="22" t="s">
        <v>18</v>
      </c>
      <c r="F736" s="22" t="s">
        <v>19</v>
      </c>
      <c r="G736" s="20" t="s">
        <v>1145</v>
      </c>
      <c r="H736" s="23" t="s">
        <v>1138</v>
      </c>
      <c r="I736" s="23" t="s">
        <v>1146</v>
      </c>
      <c r="J736" s="20" t="s">
        <v>171</v>
      </c>
      <c r="K736" s="17">
        <v>3</v>
      </c>
      <c r="L736" s="18" t="s">
        <v>1138</v>
      </c>
      <c r="M736" s="18" t="s">
        <v>282</v>
      </c>
    </row>
    <row r="737" spans="1:13" s="26" customFormat="1" ht="13.5" x14ac:dyDescent="0.2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24">
        <f>SUM(K736:K736)</f>
        <v>3</v>
      </c>
      <c r="L737" s="25" t="s">
        <v>25</v>
      </c>
      <c r="M737" s="25"/>
    </row>
    <row r="738" spans="1:13" ht="38.25" customHeight="1" x14ac:dyDescent="0.25">
      <c r="A738" s="20">
        <v>177</v>
      </c>
      <c r="B738" s="21" t="s">
        <v>282</v>
      </c>
      <c r="C738" s="22" t="s">
        <v>1147</v>
      </c>
      <c r="D738" s="22" t="s">
        <v>1148</v>
      </c>
      <c r="E738" s="22" t="s">
        <v>18</v>
      </c>
      <c r="F738" s="22" t="s">
        <v>19</v>
      </c>
      <c r="G738" s="20" t="s">
        <v>1149</v>
      </c>
      <c r="H738" s="23" t="s">
        <v>1150</v>
      </c>
      <c r="I738" s="23" t="s">
        <v>1151</v>
      </c>
      <c r="J738" s="20" t="s">
        <v>70</v>
      </c>
      <c r="K738" s="17">
        <v>2</v>
      </c>
      <c r="L738" s="18" t="s">
        <v>1152</v>
      </c>
      <c r="M738" s="18" t="s">
        <v>282</v>
      </c>
    </row>
    <row r="739" spans="1:13" ht="38.25" customHeight="1" x14ac:dyDescent="0.25">
      <c r="A739" s="20"/>
      <c r="B739" s="21"/>
      <c r="C739" s="22"/>
      <c r="D739" s="22"/>
      <c r="E739" s="22"/>
      <c r="F739" s="22"/>
      <c r="G739" s="20"/>
      <c r="H739" s="23"/>
      <c r="I739" s="23"/>
      <c r="J739" s="20"/>
      <c r="K739" s="17">
        <v>2</v>
      </c>
      <c r="L739" s="18" t="s">
        <v>1059</v>
      </c>
      <c r="M739" s="18" t="s">
        <v>282</v>
      </c>
    </row>
    <row r="740" spans="1:13" ht="38.25" customHeight="1" x14ac:dyDescent="0.25">
      <c r="A740" s="20"/>
      <c r="B740" s="21"/>
      <c r="C740" s="22"/>
      <c r="D740" s="22"/>
      <c r="E740" s="22"/>
      <c r="F740" s="22"/>
      <c r="G740" s="20"/>
      <c r="H740" s="23"/>
      <c r="I740" s="23"/>
      <c r="J740" s="20"/>
      <c r="K740" s="17">
        <v>2</v>
      </c>
      <c r="L740" s="18" t="s">
        <v>1153</v>
      </c>
      <c r="M740" s="18" t="s">
        <v>282</v>
      </c>
    </row>
    <row r="741" spans="1:13" s="26" customFormat="1" ht="13.5" x14ac:dyDescent="0.25">
      <c r="A741" s="20"/>
      <c r="B741" s="21"/>
      <c r="C741" s="22"/>
      <c r="D741" s="22"/>
      <c r="E741" s="22"/>
      <c r="F741" s="22"/>
      <c r="G741" s="20"/>
      <c r="H741" s="23"/>
      <c r="I741" s="23"/>
      <c r="J741" s="20"/>
      <c r="K741" s="24">
        <f>SUM(K738:K740)</f>
        <v>6</v>
      </c>
      <c r="L741" s="25" t="s">
        <v>25</v>
      </c>
      <c r="M741" s="25"/>
    </row>
    <row r="742" spans="1:13" s="26" customFormat="1" ht="13.5" x14ac:dyDescent="0.25">
      <c r="A742" s="27"/>
      <c r="B742" s="28"/>
      <c r="C742" s="29"/>
      <c r="D742" s="29"/>
      <c r="E742" s="29"/>
      <c r="F742" s="29"/>
      <c r="G742" s="27"/>
      <c r="H742" s="30"/>
      <c r="I742" s="30"/>
      <c r="J742" s="27"/>
      <c r="K742" s="24">
        <v>1271</v>
      </c>
      <c r="L742" s="25" t="s">
        <v>1154</v>
      </c>
      <c r="M742" s="25"/>
    </row>
  </sheetData>
  <autoFilter ref="A3:M3"/>
  <mergeCells count="1960">
    <mergeCell ref="G738:G741"/>
    <mergeCell ref="H738:H741"/>
    <mergeCell ref="I738:I741"/>
    <mergeCell ref="J738:J741"/>
    <mergeCell ref="L741:M741"/>
    <mergeCell ref="L742:M742"/>
    <mergeCell ref="A738:A741"/>
    <mergeCell ref="B738:B741"/>
    <mergeCell ref="C738:C741"/>
    <mergeCell ref="D738:D741"/>
    <mergeCell ref="E738:E741"/>
    <mergeCell ref="F738:F741"/>
    <mergeCell ref="F736:F737"/>
    <mergeCell ref="G736:G737"/>
    <mergeCell ref="H736:H737"/>
    <mergeCell ref="I736:I737"/>
    <mergeCell ref="J736:J737"/>
    <mergeCell ref="L737:M737"/>
    <mergeCell ref="G733:G735"/>
    <mergeCell ref="H733:H735"/>
    <mergeCell ref="I733:I735"/>
    <mergeCell ref="J733:J735"/>
    <mergeCell ref="L735:M735"/>
    <mergeCell ref="A736:A737"/>
    <mergeCell ref="B736:B737"/>
    <mergeCell ref="C736:C737"/>
    <mergeCell ref="D736:D737"/>
    <mergeCell ref="E736:E737"/>
    <mergeCell ref="A733:A735"/>
    <mergeCell ref="B733:B735"/>
    <mergeCell ref="C733:C735"/>
    <mergeCell ref="D733:D735"/>
    <mergeCell ref="E733:E735"/>
    <mergeCell ref="F733:F735"/>
    <mergeCell ref="F724:F732"/>
    <mergeCell ref="G724:G732"/>
    <mergeCell ref="H724:H732"/>
    <mergeCell ref="I724:I732"/>
    <mergeCell ref="J724:J732"/>
    <mergeCell ref="L732:M732"/>
    <mergeCell ref="G722:G723"/>
    <mergeCell ref="H722:H723"/>
    <mergeCell ref="I722:I723"/>
    <mergeCell ref="J722:J723"/>
    <mergeCell ref="L723:M723"/>
    <mergeCell ref="A724:A732"/>
    <mergeCell ref="B724:B732"/>
    <mergeCell ref="C724:C732"/>
    <mergeCell ref="D724:D732"/>
    <mergeCell ref="E724:E732"/>
    <mergeCell ref="A722:A723"/>
    <mergeCell ref="B722:B723"/>
    <mergeCell ref="C722:C723"/>
    <mergeCell ref="D722:D723"/>
    <mergeCell ref="E722:E723"/>
    <mergeCell ref="F722:F723"/>
    <mergeCell ref="F720:F721"/>
    <mergeCell ref="G720:G721"/>
    <mergeCell ref="H720:H721"/>
    <mergeCell ref="I720:I721"/>
    <mergeCell ref="J720:J721"/>
    <mergeCell ref="L721:M721"/>
    <mergeCell ref="G715:G719"/>
    <mergeCell ref="H715:H719"/>
    <mergeCell ref="I715:I719"/>
    <mergeCell ref="J715:J719"/>
    <mergeCell ref="L719:M719"/>
    <mergeCell ref="A720:A721"/>
    <mergeCell ref="B720:B721"/>
    <mergeCell ref="C720:C721"/>
    <mergeCell ref="D720:D721"/>
    <mergeCell ref="E720:E721"/>
    <mergeCell ref="A715:A719"/>
    <mergeCell ref="B715:B719"/>
    <mergeCell ref="C715:C719"/>
    <mergeCell ref="D715:D719"/>
    <mergeCell ref="E715:E719"/>
    <mergeCell ref="F715:F719"/>
    <mergeCell ref="F711:F714"/>
    <mergeCell ref="G711:G714"/>
    <mergeCell ref="H711:H714"/>
    <mergeCell ref="I711:I714"/>
    <mergeCell ref="J711:J714"/>
    <mergeCell ref="L714:M714"/>
    <mergeCell ref="G709:G710"/>
    <mergeCell ref="H709:H710"/>
    <mergeCell ref="I709:I710"/>
    <mergeCell ref="J709:J710"/>
    <mergeCell ref="L710:M710"/>
    <mergeCell ref="A711:A714"/>
    <mergeCell ref="B711:B714"/>
    <mergeCell ref="C711:C714"/>
    <mergeCell ref="D711:D714"/>
    <mergeCell ref="E711:E714"/>
    <mergeCell ref="A709:A710"/>
    <mergeCell ref="B709:B710"/>
    <mergeCell ref="C709:C710"/>
    <mergeCell ref="D709:D710"/>
    <mergeCell ref="E709:E710"/>
    <mergeCell ref="F709:F710"/>
    <mergeCell ref="F707:F708"/>
    <mergeCell ref="G707:G708"/>
    <mergeCell ref="H707:H708"/>
    <mergeCell ref="I707:I708"/>
    <mergeCell ref="J707:J708"/>
    <mergeCell ref="L708:M708"/>
    <mergeCell ref="G705:G706"/>
    <mergeCell ref="H705:H706"/>
    <mergeCell ref="I705:I706"/>
    <mergeCell ref="J705:J706"/>
    <mergeCell ref="L706:M706"/>
    <mergeCell ref="A707:A708"/>
    <mergeCell ref="B707:B708"/>
    <mergeCell ref="C707:C708"/>
    <mergeCell ref="D707:D708"/>
    <mergeCell ref="E707:E708"/>
    <mergeCell ref="A705:A706"/>
    <mergeCell ref="B705:B706"/>
    <mergeCell ref="C705:C706"/>
    <mergeCell ref="D705:D706"/>
    <mergeCell ref="E705:E706"/>
    <mergeCell ref="F705:F706"/>
    <mergeCell ref="F700:F704"/>
    <mergeCell ref="G700:G704"/>
    <mergeCell ref="H700:H704"/>
    <mergeCell ref="I700:I704"/>
    <mergeCell ref="J700:J704"/>
    <mergeCell ref="L704:M704"/>
    <mergeCell ref="G698:G699"/>
    <mergeCell ref="H698:H699"/>
    <mergeCell ref="I698:I699"/>
    <mergeCell ref="J698:J699"/>
    <mergeCell ref="L699:M699"/>
    <mergeCell ref="A700:A704"/>
    <mergeCell ref="B700:B704"/>
    <mergeCell ref="C700:C704"/>
    <mergeCell ref="D700:D704"/>
    <mergeCell ref="E700:E704"/>
    <mergeCell ref="A698:A699"/>
    <mergeCell ref="B698:B699"/>
    <mergeCell ref="C698:C699"/>
    <mergeCell ref="D698:D699"/>
    <mergeCell ref="E698:E699"/>
    <mergeCell ref="F698:F699"/>
    <mergeCell ref="F693:F697"/>
    <mergeCell ref="G693:G697"/>
    <mergeCell ref="H693:H697"/>
    <mergeCell ref="I693:I697"/>
    <mergeCell ref="J693:J697"/>
    <mergeCell ref="L697:M697"/>
    <mergeCell ref="G689:G692"/>
    <mergeCell ref="H689:H692"/>
    <mergeCell ref="I689:I692"/>
    <mergeCell ref="J689:J692"/>
    <mergeCell ref="L692:M692"/>
    <mergeCell ref="A693:A697"/>
    <mergeCell ref="B693:B697"/>
    <mergeCell ref="C693:C697"/>
    <mergeCell ref="D693:D697"/>
    <mergeCell ref="E693:E697"/>
    <mergeCell ref="A689:A692"/>
    <mergeCell ref="B689:B692"/>
    <mergeCell ref="C689:C692"/>
    <mergeCell ref="D689:D692"/>
    <mergeCell ref="E689:E692"/>
    <mergeCell ref="F689:F692"/>
    <mergeCell ref="F687:F688"/>
    <mergeCell ref="G687:G688"/>
    <mergeCell ref="H687:H688"/>
    <mergeCell ref="I687:I688"/>
    <mergeCell ref="J687:J688"/>
    <mergeCell ref="L688:M688"/>
    <mergeCell ref="G685:G686"/>
    <mergeCell ref="H685:H686"/>
    <mergeCell ref="I685:I686"/>
    <mergeCell ref="J685:J686"/>
    <mergeCell ref="L686:M686"/>
    <mergeCell ref="A687:A688"/>
    <mergeCell ref="B687:B688"/>
    <mergeCell ref="C687:C688"/>
    <mergeCell ref="D687:D688"/>
    <mergeCell ref="E687:E688"/>
    <mergeCell ref="A685:A686"/>
    <mergeCell ref="B685:B686"/>
    <mergeCell ref="C685:C686"/>
    <mergeCell ref="D685:D686"/>
    <mergeCell ref="E685:E686"/>
    <mergeCell ref="F685:F686"/>
    <mergeCell ref="F683:F684"/>
    <mergeCell ref="G683:G684"/>
    <mergeCell ref="H683:H684"/>
    <mergeCell ref="I683:I684"/>
    <mergeCell ref="J683:J684"/>
    <mergeCell ref="L684:M684"/>
    <mergeCell ref="G681:G682"/>
    <mergeCell ref="H681:H682"/>
    <mergeCell ref="I681:I682"/>
    <mergeCell ref="J681:J682"/>
    <mergeCell ref="L682:M682"/>
    <mergeCell ref="A683:A684"/>
    <mergeCell ref="B683:B684"/>
    <mergeCell ref="C683:C684"/>
    <mergeCell ref="D683:D684"/>
    <mergeCell ref="E683:E684"/>
    <mergeCell ref="A681:A682"/>
    <mergeCell ref="B681:B682"/>
    <mergeCell ref="C681:C682"/>
    <mergeCell ref="D681:D682"/>
    <mergeCell ref="E681:E682"/>
    <mergeCell ref="F681:F682"/>
    <mergeCell ref="F678:F680"/>
    <mergeCell ref="G678:G680"/>
    <mergeCell ref="H678:H680"/>
    <mergeCell ref="I678:I680"/>
    <mergeCell ref="J678:J680"/>
    <mergeCell ref="L680:M680"/>
    <mergeCell ref="G676:G677"/>
    <mergeCell ref="H676:H677"/>
    <mergeCell ref="I676:I677"/>
    <mergeCell ref="J676:J677"/>
    <mergeCell ref="L677:M677"/>
    <mergeCell ref="A678:A680"/>
    <mergeCell ref="B678:B680"/>
    <mergeCell ref="C678:C680"/>
    <mergeCell ref="D678:D680"/>
    <mergeCell ref="E678:E680"/>
    <mergeCell ref="A676:A677"/>
    <mergeCell ref="B676:B677"/>
    <mergeCell ref="C676:C677"/>
    <mergeCell ref="D676:D677"/>
    <mergeCell ref="E676:E677"/>
    <mergeCell ref="F676:F677"/>
    <mergeCell ref="F674:F675"/>
    <mergeCell ref="G674:G675"/>
    <mergeCell ref="H674:H675"/>
    <mergeCell ref="I674:I675"/>
    <mergeCell ref="J674:J675"/>
    <mergeCell ref="L675:M675"/>
    <mergeCell ref="G672:G673"/>
    <mergeCell ref="H672:H673"/>
    <mergeCell ref="I672:I673"/>
    <mergeCell ref="J672:J673"/>
    <mergeCell ref="L673:M673"/>
    <mergeCell ref="A674:A675"/>
    <mergeCell ref="B674:B675"/>
    <mergeCell ref="C674:C675"/>
    <mergeCell ref="D674:D675"/>
    <mergeCell ref="E674:E675"/>
    <mergeCell ref="A672:A673"/>
    <mergeCell ref="B672:B673"/>
    <mergeCell ref="C672:C673"/>
    <mergeCell ref="D672:D673"/>
    <mergeCell ref="E672:E673"/>
    <mergeCell ref="F672:F673"/>
    <mergeCell ref="F670:F671"/>
    <mergeCell ref="G670:G671"/>
    <mergeCell ref="H670:H671"/>
    <mergeCell ref="I670:I671"/>
    <mergeCell ref="J670:J671"/>
    <mergeCell ref="L671:M671"/>
    <mergeCell ref="G668:G669"/>
    <mergeCell ref="H668:H669"/>
    <mergeCell ref="I668:I669"/>
    <mergeCell ref="J668:J669"/>
    <mergeCell ref="L669:M669"/>
    <mergeCell ref="A670:A671"/>
    <mergeCell ref="B670:B671"/>
    <mergeCell ref="C670:C671"/>
    <mergeCell ref="D670:D671"/>
    <mergeCell ref="E670:E671"/>
    <mergeCell ref="A668:A669"/>
    <mergeCell ref="B668:B669"/>
    <mergeCell ref="C668:C669"/>
    <mergeCell ref="D668:D669"/>
    <mergeCell ref="E668:E669"/>
    <mergeCell ref="F668:F669"/>
    <mergeCell ref="F657:F667"/>
    <mergeCell ref="G657:G667"/>
    <mergeCell ref="H657:H667"/>
    <mergeCell ref="I657:I667"/>
    <mergeCell ref="J657:J667"/>
    <mergeCell ref="L667:M667"/>
    <mergeCell ref="G654:G656"/>
    <mergeCell ref="H654:H656"/>
    <mergeCell ref="I654:I656"/>
    <mergeCell ref="J654:J656"/>
    <mergeCell ref="L656:M656"/>
    <mergeCell ref="A657:A667"/>
    <mergeCell ref="B657:B667"/>
    <mergeCell ref="C657:C667"/>
    <mergeCell ref="D657:D667"/>
    <mergeCell ref="E657:E667"/>
    <mergeCell ref="A654:A656"/>
    <mergeCell ref="B654:B656"/>
    <mergeCell ref="C654:C656"/>
    <mergeCell ref="D654:D656"/>
    <mergeCell ref="E654:E656"/>
    <mergeCell ref="F654:F656"/>
    <mergeCell ref="F651:F653"/>
    <mergeCell ref="G651:G653"/>
    <mergeCell ref="H651:H653"/>
    <mergeCell ref="I651:I653"/>
    <mergeCell ref="J651:J653"/>
    <mergeCell ref="L653:M653"/>
    <mergeCell ref="G649:G650"/>
    <mergeCell ref="H649:H650"/>
    <mergeCell ref="I649:I650"/>
    <mergeCell ref="J649:J650"/>
    <mergeCell ref="L650:M650"/>
    <mergeCell ref="A651:A653"/>
    <mergeCell ref="B651:B653"/>
    <mergeCell ref="C651:C653"/>
    <mergeCell ref="D651:D653"/>
    <mergeCell ref="E651:E653"/>
    <mergeCell ref="A649:A650"/>
    <mergeCell ref="B649:B650"/>
    <mergeCell ref="C649:C650"/>
    <mergeCell ref="D649:D650"/>
    <mergeCell ref="E649:E650"/>
    <mergeCell ref="F649:F650"/>
    <mergeCell ref="F643:F648"/>
    <mergeCell ref="G643:G648"/>
    <mergeCell ref="H643:H648"/>
    <mergeCell ref="I643:I648"/>
    <mergeCell ref="J643:J648"/>
    <mergeCell ref="L648:M648"/>
    <mergeCell ref="G641:G642"/>
    <mergeCell ref="H641:H642"/>
    <mergeCell ref="I641:I642"/>
    <mergeCell ref="J641:J642"/>
    <mergeCell ref="L642:M642"/>
    <mergeCell ref="A643:A648"/>
    <mergeCell ref="B643:B648"/>
    <mergeCell ref="C643:C648"/>
    <mergeCell ref="D643:D648"/>
    <mergeCell ref="E643:E648"/>
    <mergeCell ref="A641:A642"/>
    <mergeCell ref="B641:B642"/>
    <mergeCell ref="C641:C642"/>
    <mergeCell ref="D641:D642"/>
    <mergeCell ref="E641:E642"/>
    <mergeCell ref="F641:F642"/>
    <mergeCell ref="F633:F640"/>
    <mergeCell ref="G633:G640"/>
    <mergeCell ref="H633:H640"/>
    <mergeCell ref="I633:I640"/>
    <mergeCell ref="J633:J640"/>
    <mergeCell ref="L640:M640"/>
    <mergeCell ref="G628:G632"/>
    <mergeCell ref="H628:H632"/>
    <mergeCell ref="I628:I632"/>
    <mergeCell ref="J628:J632"/>
    <mergeCell ref="L632:M632"/>
    <mergeCell ref="A633:A640"/>
    <mergeCell ref="B633:B640"/>
    <mergeCell ref="C633:C640"/>
    <mergeCell ref="D633:D640"/>
    <mergeCell ref="E633:E640"/>
    <mergeCell ref="A628:A632"/>
    <mergeCell ref="B628:B632"/>
    <mergeCell ref="C628:C632"/>
    <mergeCell ref="D628:D632"/>
    <mergeCell ref="E628:E632"/>
    <mergeCell ref="F628:F632"/>
    <mergeCell ref="F622:F627"/>
    <mergeCell ref="G622:G627"/>
    <mergeCell ref="H622:H627"/>
    <mergeCell ref="I622:I627"/>
    <mergeCell ref="J622:J627"/>
    <mergeCell ref="L627:M627"/>
    <mergeCell ref="G618:G621"/>
    <mergeCell ref="H618:H621"/>
    <mergeCell ref="I618:I621"/>
    <mergeCell ref="J618:J621"/>
    <mergeCell ref="L621:M621"/>
    <mergeCell ref="A622:A627"/>
    <mergeCell ref="B622:B627"/>
    <mergeCell ref="C622:C627"/>
    <mergeCell ref="D622:D627"/>
    <mergeCell ref="E622:E627"/>
    <mergeCell ref="A618:A621"/>
    <mergeCell ref="B618:B621"/>
    <mergeCell ref="C618:C621"/>
    <mergeCell ref="D618:D621"/>
    <mergeCell ref="E618:E621"/>
    <mergeCell ref="F618:F621"/>
    <mergeCell ref="F616:F617"/>
    <mergeCell ref="G616:G617"/>
    <mergeCell ref="H616:H617"/>
    <mergeCell ref="I616:I617"/>
    <mergeCell ref="J616:J617"/>
    <mergeCell ref="L617:M617"/>
    <mergeCell ref="G611:G615"/>
    <mergeCell ref="H611:H615"/>
    <mergeCell ref="I611:I615"/>
    <mergeCell ref="J611:J615"/>
    <mergeCell ref="L615:M615"/>
    <mergeCell ref="A616:A617"/>
    <mergeCell ref="B616:B617"/>
    <mergeCell ref="C616:C617"/>
    <mergeCell ref="D616:D617"/>
    <mergeCell ref="E616:E617"/>
    <mergeCell ref="A611:A615"/>
    <mergeCell ref="B611:B615"/>
    <mergeCell ref="C611:C615"/>
    <mergeCell ref="D611:D615"/>
    <mergeCell ref="E611:E615"/>
    <mergeCell ref="F611:F615"/>
    <mergeCell ref="F609:F610"/>
    <mergeCell ref="G609:G610"/>
    <mergeCell ref="H609:H610"/>
    <mergeCell ref="I609:I610"/>
    <mergeCell ref="J609:J610"/>
    <mergeCell ref="L610:M610"/>
    <mergeCell ref="G606:G608"/>
    <mergeCell ref="H606:H608"/>
    <mergeCell ref="I606:I608"/>
    <mergeCell ref="J606:J608"/>
    <mergeCell ref="L608:M608"/>
    <mergeCell ref="A609:A610"/>
    <mergeCell ref="B609:B610"/>
    <mergeCell ref="C609:C610"/>
    <mergeCell ref="D609:D610"/>
    <mergeCell ref="E609:E610"/>
    <mergeCell ref="A606:A608"/>
    <mergeCell ref="B606:B608"/>
    <mergeCell ref="C606:C608"/>
    <mergeCell ref="D606:D608"/>
    <mergeCell ref="E606:E608"/>
    <mergeCell ref="F606:F608"/>
    <mergeCell ref="F597:F605"/>
    <mergeCell ref="G597:G605"/>
    <mergeCell ref="H597:H605"/>
    <mergeCell ref="I597:I605"/>
    <mergeCell ref="J597:J605"/>
    <mergeCell ref="L605:M605"/>
    <mergeCell ref="G580:G596"/>
    <mergeCell ref="H580:H596"/>
    <mergeCell ref="I580:I596"/>
    <mergeCell ref="J580:J596"/>
    <mergeCell ref="L596:M596"/>
    <mergeCell ref="A597:A605"/>
    <mergeCell ref="B597:B605"/>
    <mergeCell ref="C597:C605"/>
    <mergeCell ref="D597:D605"/>
    <mergeCell ref="E597:E605"/>
    <mergeCell ref="A580:A596"/>
    <mergeCell ref="B580:B596"/>
    <mergeCell ref="C580:C596"/>
    <mergeCell ref="D580:D596"/>
    <mergeCell ref="E580:E596"/>
    <mergeCell ref="F580:F596"/>
    <mergeCell ref="F577:F579"/>
    <mergeCell ref="G577:G579"/>
    <mergeCell ref="H577:H579"/>
    <mergeCell ref="I577:I579"/>
    <mergeCell ref="J577:J579"/>
    <mergeCell ref="L579:M579"/>
    <mergeCell ref="G574:G576"/>
    <mergeCell ref="H574:H576"/>
    <mergeCell ref="I574:I576"/>
    <mergeCell ref="J574:J576"/>
    <mergeCell ref="L576:M576"/>
    <mergeCell ref="A577:A579"/>
    <mergeCell ref="B577:B579"/>
    <mergeCell ref="C577:C579"/>
    <mergeCell ref="D577:D579"/>
    <mergeCell ref="E577:E579"/>
    <mergeCell ref="A574:A576"/>
    <mergeCell ref="B574:B576"/>
    <mergeCell ref="C574:C576"/>
    <mergeCell ref="D574:D576"/>
    <mergeCell ref="E574:E576"/>
    <mergeCell ref="F574:F576"/>
    <mergeCell ref="F553:F573"/>
    <mergeCell ref="G553:G573"/>
    <mergeCell ref="H553:H573"/>
    <mergeCell ref="I553:I573"/>
    <mergeCell ref="J553:J573"/>
    <mergeCell ref="L573:M573"/>
    <mergeCell ref="G550:G552"/>
    <mergeCell ref="H550:H552"/>
    <mergeCell ref="I550:I552"/>
    <mergeCell ref="J550:J552"/>
    <mergeCell ref="L552:M552"/>
    <mergeCell ref="A553:A573"/>
    <mergeCell ref="B553:B573"/>
    <mergeCell ref="C553:C573"/>
    <mergeCell ref="D553:D573"/>
    <mergeCell ref="E553:E573"/>
    <mergeCell ref="A550:A552"/>
    <mergeCell ref="B550:B552"/>
    <mergeCell ref="C550:C552"/>
    <mergeCell ref="D550:D552"/>
    <mergeCell ref="E550:E552"/>
    <mergeCell ref="F550:F552"/>
    <mergeCell ref="F545:F549"/>
    <mergeCell ref="G545:G549"/>
    <mergeCell ref="H545:H549"/>
    <mergeCell ref="I545:I549"/>
    <mergeCell ref="J545:J549"/>
    <mergeCell ref="L549:M549"/>
    <mergeCell ref="G542:G544"/>
    <mergeCell ref="H542:H544"/>
    <mergeCell ref="I542:I544"/>
    <mergeCell ref="J542:J544"/>
    <mergeCell ref="L544:M544"/>
    <mergeCell ref="A545:A549"/>
    <mergeCell ref="B545:B549"/>
    <mergeCell ref="C545:C549"/>
    <mergeCell ref="D545:D549"/>
    <mergeCell ref="E545:E549"/>
    <mergeCell ref="A542:A544"/>
    <mergeCell ref="B542:B544"/>
    <mergeCell ref="C542:C544"/>
    <mergeCell ref="D542:D544"/>
    <mergeCell ref="E542:E544"/>
    <mergeCell ref="F542:F544"/>
    <mergeCell ref="F539:F541"/>
    <mergeCell ref="G539:G541"/>
    <mergeCell ref="H539:H541"/>
    <mergeCell ref="I539:I541"/>
    <mergeCell ref="J539:J541"/>
    <mergeCell ref="L541:M541"/>
    <mergeCell ref="G537:G538"/>
    <mergeCell ref="H537:H538"/>
    <mergeCell ref="I537:I538"/>
    <mergeCell ref="J537:J538"/>
    <mergeCell ref="L538:M538"/>
    <mergeCell ref="A539:A541"/>
    <mergeCell ref="B539:B541"/>
    <mergeCell ref="C539:C541"/>
    <mergeCell ref="D539:D541"/>
    <mergeCell ref="E539:E541"/>
    <mergeCell ref="A537:A538"/>
    <mergeCell ref="B537:B538"/>
    <mergeCell ref="C537:C538"/>
    <mergeCell ref="D537:D538"/>
    <mergeCell ref="E537:E538"/>
    <mergeCell ref="F537:F538"/>
    <mergeCell ref="F535:F536"/>
    <mergeCell ref="G535:G536"/>
    <mergeCell ref="H535:H536"/>
    <mergeCell ref="I535:I536"/>
    <mergeCell ref="J535:J536"/>
    <mergeCell ref="L536:M536"/>
    <mergeCell ref="G532:G534"/>
    <mergeCell ref="H532:H534"/>
    <mergeCell ref="I532:I534"/>
    <mergeCell ref="J532:J534"/>
    <mergeCell ref="L534:M534"/>
    <mergeCell ref="A535:A536"/>
    <mergeCell ref="B535:B536"/>
    <mergeCell ref="C535:C536"/>
    <mergeCell ref="D535:D536"/>
    <mergeCell ref="E535:E536"/>
    <mergeCell ref="A532:A534"/>
    <mergeCell ref="B532:B534"/>
    <mergeCell ref="C532:C534"/>
    <mergeCell ref="D532:D534"/>
    <mergeCell ref="E532:E534"/>
    <mergeCell ref="F532:F534"/>
    <mergeCell ref="F529:F531"/>
    <mergeCell ref="G529:G531"/>
    <mergeCell ref="H529:H531"/>
    <mergeCell ref="I529:I531"/>
    <mergeCell ref="J529:J531"/>
    <mergeCell ref="L531:M531"/>
    <mergeCell ref="G527:G528"/>
    <mergeCell ref="H527:H528"/>
    <mergeCell ref="I527:I528"/>
    <mergeCell ref="J527:J528"/>
    <mergeCell ref="L528:M528"/>
    <mergeCell ref="A529:A531"/>
    <mergeCell ref="B529:B531"/>
    <mergeCell ref="C529:C531"/>
    <mergeCell ref="D529:D531"/>
    <mergeCell ref="E529:E531"/>
    <mergeCell ref="A527:A528"/>
    <mergeCell ref="B527:B528"/>
    <mergeCell ref="C527:C528"/>
    <mergeCell ref="D527:D528"/>
    <mergeCell ref="E527:E528"/>
    <mergeCell ref="F527:F528"/>
    <mergeCell ref="F525:F526"/>
    <mergeCell ref="G525:G526"/>
    <mergeCell ref="H525:H526"/>
    <mergeCell ref="I525:I526"/>
    <mergeCell ref="J525:J526"/>
    <mergeCell ref="L526:M526"/>
    <mergeCell ref="G523:G524"/>
    <mergeCell ref="H523:H524"/>
    <mergeCell ref="I523:I524"/>
    <mergeCell ref="J523:J524"/>
    <mergeCell ref="L524:M524"/>
    <mergeCell ref="A525:A526"/>
    <mergeCell ref="B525:B526"/>
    <mergeCell ref="C525:C526"/>
    <mergeCell ref="D525:D526"/>
    <mergeCell ref="E525:E526"/>
    <mergeCell ref="A523:A524"/>
    <mergeCell ref="B523:B524"/>
    <mergeCell ref="C523:C524"/>
    <mergeCell ref="D523:D524"/>
    <mergeCell ref="E523:E524"/>
    <mergeCell ref="F523:F524"/>
    <mergeCell ref="F521:F522"/>
    <mergeCell ref="G521:G522"/>
    <mergeCell ref="H521:H522"/>
    <mergeCell ref="I521:I522"/>
    <mergeCell ref="J521:J522"/>
    <mergeCell ref="L522:M522"/>
    <mergeCell ref="G519:G520"/>
    <mergeCell ref="H519:H520"/>
    <mergeCell ref="I519:I520"/>
    <mergeCell ref="J519:J520"/>
    <mergeCell ref="L520:M520"/>
    <mergeCell ref="A521:A522"/>
    <mergeCell ref="B521:B522"/>
    <mergeCell ref="C521:C522"/>
    <mergeCell ref="D521:D522"/>
    <mergeCell ref="E521:E522"/>
    <mergeCell ref="A519:A520"/>
    <mergeCell ref="B519:B520"/>
    <mergeCell ref="C519:C520"/>
    <mergeCell ref="D519:D520"/>
    <mergeCell ref="E519:E520"/>
    <mergeCell ref="F519:F520"/>
    <mergeCell ref="F510:F518"/>
    <mergeCell ref="G510:G518"/>
    <mergeCell ref="H510:H518"/>
    <mergeCell ref="I510:I518"/>
    <mergeCell ref="J510:J518"/>
    <mergeCell ref="L518:M518"/>
    <mergeCell ref="G502:G509"/>
    <mergeCell ref="H502:H509"/>
    <mergeCell ref="I502:I509"/>
    <mergeCell ref="J502:J509"/>
    <mergeCell ref="L509:M509"/>
    <mergeCell ref="A510:A518"/>
    <mergeCell ref="B510:B518"/>
    <mergeCell ref="C510:C518"/>
    <mergeCell ref="D510:D518"/>
    <mergeCell ref="E510:E518"/>
    <mergeCell ref="A502:A509"/>
    <mergeCell ref="B502:B509"/>
    <mergeCell ref="C502:C509"/>
    <mergeCell ref="D502:D509"/>
    <mergeCell ref="E502:E509"/>
    <mergeCell ref="F502:F509"/>
    <mergeCell ref="F499:F501"/>
    <mergeCell ref="G499:G501"/>
    <mergeCell ref="H499:H501"/>
    <mergeCell ref="I499:I501"/>
    <mergeCell ref="J499:J501"/>
    <mergeCell ref="L501:M501"/>
    <mergeCell ref="G496:G498"/>
    <mergeCell ref="H496:H498"/>
    <mergeCell ref="I496:I498"/>
    <mergeCell ref="J496:J498"/>
    <mergeCell ref="L498:M498"/>
    <mergeCell ref="A499:A501"/>
    <mergeCell ref="B499:B501"/>
    <mergeCell ref="C499:C501"/>
    <mergeCell ref="D499:D501"/>
    <mergeCell ref="E499:E501"/>
    <mergeCell ref="A496:A498"/>
    <mergeCell ref="B496:B498"/>
    <mergeCell ref="C496:C498"/>
    <mergeCell ref="D496:D498"/>
    <mergeCell ref="E496:E498"/>
    <mergeCell ref="F496:F498"/>
    <mergeCell ref="F492:F495"/>
    <mergeCell ref="G492:G495"/>
    <mergeCell ref="H492:H495"/>
    <mergeCell ref="I492:I495"/>
    <mergeCell ref="J492:J495"/>
    <mergeCell ref="L495:M495"/>
    <mergeCell ref="G486:G491"/>
    <mergeCell ref="H486:H491"/>
    <mergeCell ref="I486:I491"/>
    <mergeCell ref="J486:J491"/>
    <mergeCell ref="L491:M491"/>
    <mergeCell ref="A492:A495"/>
    <mergeCell ref="B492:B495"/>
    <mergeCell ref="C492:C495"/>
    <mergeCell ref="D492:D495"/>
    <mergeCell ref="E492:E495"/>
    <mergeCell ref="A486:A491"/>
    <mergeCell ref="B486:B491"/>
    <mergeCell ref="C486:C491"/>
    <mergeCell ref="D486:D491"/>
    <mergeCell ref="E486:E491"/>
    <mergeCell ref="F486:F491"/>
    <mergeCell ref="F482:F485"/>
    <mergeCell ref="G482:G485"/>
    <mergeCell ref="H482:H485"/>
    <mergeCell ref="I482:I485"/>
    <mergeCell ref="J482:J485"/>
    <mergeCell ref="L485:M485"/>
    <mergeCell ref="G479:G481"/>
    <mergeCell ref="H479:H481"/>
    <mergeCell ref="I479:I481"/>
    <mergeCell ref="J479:J481"/>
    <mergeCell ref="L481:M481"/>
    <mergeCell ref="A482:A485"/>
    <mergeCell ref="B482:B485"/>
    <mergeCell ref="C482:C485"/>
    <mergeCell ref="D482:D485"/>
    <mergeCell ref="E482:E485"/>
    <mergeCell ref="A479:A481"/>
    <mergeCell ref="B479:B481"/>
    <mergeCell ref="C479:C481"/>
    <mergeCell ref="D479:D481"/>
    <mergeCell ref="E479:E481"/>
    <mergeCell ref="F479:F481"/>
    <mergeCell ref="F460:F478"/>
    <mergeCell ref="G460:G478"/>
    <mergeCell ref="H460:H478"/>
    <mergeCell ref="I460:I478"/>
    <mergeCell ref="J460:J478"/>
    <mergeCell ref="L478:M478"/>
    <mergeCell ref="G456:G459"/>
    <mergeCell ref="H456:H459"/>
    <mergeCell ref="I456:I459"/>
    <mergeCell ref="J456:J459"/>
    <mergeCell ref="L459:M459"/>
    <mergeCell ref="A460:A478"/>
    <mergeCell ref="B460:B478"/>
    <mergeCell ref="C460:C478"/>
    <mergeCell ref="D460:D478"/>
    <mergeCell ref="E460:E478"/>
    <mergeCell ref="A456:A459"/>
    <mergeCell ref="B456:B459"/>
    <mergeCell ref="C456:C459"/>
    <mergeCell ref="D456:D459"/>
    <mergeCell ref="E456:E459"/>
    <mergeCell ref="F456:F459"/>
    <mergeCell ref="F454:F455"/>
    <mergeCell ref="G454:G455"/>
    <mergeCell ref="H454:H455"/>
    <mergeCell ref="I454:I455"/>
    <mergeCell ref="J454:J455"/>
    <mergeCell ref="L455:M455"/>
    <mergeCell ref="G448:G453"/>
    <mergeCell ref="H448:H453"/>
    <mergeCell ref="I448:I453"/>
    <mergeCell ref="J448:J453"/>
    <mergeCell ref="L453:M453"/>
    <mergeCell ref="A454:A455"/>
    <mergeCell ref="B454:B455"/>
    <mergeCell ref="C454:C455"/>
    <mergeCell ref="D454:D455"/>
    <mergeCell ref="E454:E455"/>
    <mergeCell ref="A448:A453"/>
    <mergeCell ref="B448:B453"/>
    <mergeCell ref="C448:C453"/>
    <mergeCell ref="D448:D453"/>
    <mergeCell ref="E448:E453"/>
    <mergeCell ref="F448:F453"/>
    <mergeCell ref="F446:F447"/>
    <mergeCell ref="G446:G447"/>
    <mergeCell ref="H446:H447"/>
    <mergeCell ref="I446:I447"/>
    <mergeCell ref="J446:J447"/>
    <mergeCell ref="L447:M447"/>
    <mergeCell ref="G443:G445"/>
    <mergeCell ref="H443:H445"/>
    <mergeCell ref="I443:I445"/>
    <mergeCell ref="J443:J445"/>
    <mergeCell ref="L445:M445"/>
    <mergeCell ref="A446:A447"/>
    <mergeCell ref="B446:B447"/>
    <mergeCell ref="C446:C447"/>
    <mergeCell ref="D446:D447"/>
    <mergeCell ref="E446:E447"/>
    <mergeCell ref="A443:A445"/>
    <mergeCell ref="B443:B445"/>
    <mergeCell ref="C443:C445"/>
    <mergeCell ref="D443:D445"/>
    <mergeCell ref="E443:E445"/>
    <mergeCell ref="F443:F445"/>
    <mergeCell ref="F437:F442"/>
    <mergeCell ref="G437:G442"/>
    <mergeCell ref="H437:H442"/>
    <mergeCell ref="I437:I442"/>
    <mergeCell ref="J437:J442"/>
    <mergeCell ref="L442:M442"/>
    <mergeCell ref="G431:G436"/>
    <mergeCell ref="H431:H436"/>
    <mergeCell ref="I431:I436"/>
    <mergeCell ref="J431:J436"/>
    <mergeCell ref="L436:M436"/>
    <mergeCell ref="A437:A442"/>
    <mergeCell ref="B437:B442"/>
    <mergeCell ref="C437:C442"/>
    <mergeCell ref="D437:D442"/>
    <mergeCell ref="E437:E442"/>
    <mergeCell ref="A431:A436"/>
    <mergeCell ref="B431:B436"/>
    <mergeCell ref="C431:C436"/>
    <mergeCell ref="D431:D436"/>
    <mergeCell ref="E431:E436"/>
    <mergeCell ref="F431:F436"/>
    <mergeCell ref="F424:F430"/>
    <mergeCell ref="G424:G430"/>
    <mergeCell ref="H424:H430"/>
    <mergeCell ref="I424:I430"/>
    <mergeCell ref="J424:J430"/>
    <mergeCell ref="L430:M430"/>
    <mergeCell ref="G420:G423"/>
    <mergeCell ref="H420:H423"/>
    <mergeCell ref="I420:I423"/>
    <mergeCell ref="J420:J423"/>
    <mergeCell ref="L423:M423"/>
    <mergeCell ref="A424:A430"/>
    <mergeCell ref="B424:B430"/>
    <mergeCell ref="C424:C430"/>
    <mergeCell ref="D424:D430"/>
    <mergeCell ref="E424:E430"/>
    <mergeCell ref="A420:A423"/>
    <mergeCell ref="B420:B423"/>
    <mergeCell ref="C420:C423"/>
    <mergeCell ref="D420:D423"/>
    <mergeCell ref="E420:E423"/>
    <mergeCell ref="F420:F423"/>
    <mergeCell ref="F417:F419"/>
    <mergeCell ref="G417:G419"/>
    <mergeCell ref="H417:H419"/>
    <mergeCell ref="I417:I419"/>
    <mergeCell ref="J417:J419"/>
    <mergeCell ref="L419:M419"/>
    <mergeCell ref="G410:G416"/>
    <mergeCell ref="H410:H416"/>
    <mergeCell ref="I410:I416"/>
    <mergeCell ref="J410:J416"/>
    <mergeCell ref="L416:M416"/>
    <mergeCell ref="A417:A419"/>
    <mergeCell ref="B417:B419"/>
    <mergeCell ref="C417:C419"/>
    <mergeCell ref="D417:D419"/>
    <mergeCell ref="E417:E419"/>
    <mergeCell ref="A410:A416"/>
    <mergeCell ref="B410:B416"/>
    <mergeCell ref="C410:C416"/>
    <mergeCell ref="D410:D416"/>
    <mergeCell ref="E410:E416"/>
    <mergeCell ref="F410:F416"/>
    <mergeCell ref="F408:F409"/>
    <mergeCell ref="G408:G409"/>
    <mergeCell ref="H408:H409"/>
    <mergeCell ref="I408:I409"/>
    <mergeCell ref="J408:J409"/>
    <mergeCell ref="L409:M409"/>
    <mergeCell ref="G406:G407"/>
    <mergeCell ref="H406:H407"/>
    <mergeCell ref="I406:I407"/>
    <mergeCell ref="J406:J407"/>
    <mergeCell ref="L407:M407"/>
    <mergeCell ref="A408:A409"/>
    <mergeCell ref="B408:B409"/>
    <mergeCell ref="C408:C409"/>
    <mergeCell ref="D408:D409"/>
    <mergeCell ref="E408:E409"/>
    <mergeCell ref="A406:A407"/>
    <mergeCell ref="B406:B407"/>
    <mergeCell ref="C406:C407"/>
    <mergeCell ref="D406:D407"/>
    <mergeCell ref="E406:E407"/>
    <mergeCell ref="F406:F407"/>
    <mergeCell ref="F404:F405"/>
    <mergeCell ref="G404:G405"/>
    <mergeCell ref="H404:H405"/>
    <mergeCell ref="I404:I405"/>
    <mergeCell ref="J404:J405"/>
    <mergeCell ref="L405:M405"/>
    <mergeCell ref="G401:G403"/>
    <mergeCell ref="H401:H403"/>
    <mergeCell ref="I401:I403"/>
    <mergeCell ref="J401:J403"/>
    <mergeCell ref="L403:M403"/>
    <mergeCell ref="A404:A405"/>
    <mergeCell ref="B404:B405"/>
    <mergeCell ref="C404:C405"/>
    <mergeCell ref="D404:D405"/>
    <mergeCell ref="E404:E405"/>
    <mergeCell ref="A401:A403"/>
    <mergeCell ref="B401:B403"/>
    <mergeCell ref="C401:C403"/>
    <mergeCell ref="D401:D403"/>
    <mergeCell ref="E401:E403"/>
    <mergeCell ref="F401:F403"/>
    <mergeCell ref="F393:F400"/>
    <mergeCell ref="G393:G400"/>
    <mergeCell ref="H393:H400"/>
    <mergeCell ref="I393:I400"/>
    <mergeCell ref="J393:J400"/>
    <mergeCell ref="L400:M400"/>
    <mergeCell ref="G391:G392"/>
    <mergeCell ref="H391:H392"/>
    <mergeCell ref="I391:I392"/>
    <mergeCell ref="J391:J392"/>
    <mergeCell ref="L392:M392"/>
    <mergeCell ref="A393:A400"/>
    <mergeCell ref="B393:B400"/>
    <mergeCell ref="C393:C400"/>
    <mergeCell ref="D393:D400"/>
    <mergeCell ref="E393:E400"/>
    <mergeCell ref="A391:A392"/>
    <mergeCell ref="B391:B392"/>
    <mergeCell ref="C391:C392"/>
    <mergeCell ref="D391:D392"/>
    <mergeCell ref="E391:E392"/>
    <mergeCell ref="F391:F392"/>
    <mergeCell ref="F386:F390"/>
    <mergeCell ref="G386:G390"/>
    <mergeCell ref="H386:H390"/>
    <mergeCell ref="I386:I390"/>
    <mergeCell ref="J386:J390"/>
    <mergeCell ref="L390:M390"/>
    <mergeCell ref="G384:G385"/>
    <mergeCell ref="H384:H385"/>
    <mergeCell ref="I384:I385"/>
    <mergeCell ref="J384:J385"/>
    <mergeCell ref="L385:M385"/>
    <mergeCell ref="A386:A390"/>
    <mergeCell ref="B386:B390"/>
    <mergeCell ref="C386:C390"/>
    <mergeCell ref="D386:D390"/>
    <mergeCell ref="E386:E390"/>
    <mergeCell ref="A384:A385"/>
    <mergeCell ref="B384:B385"/>
    <mergeCell ref="C384:C385"/>
    <mergeCell ref="D384:D385"/>
    <mergeCell ref="E384:E385"/>
    <mergeCell ref="F384:F385"/>
    <mergeCell ref="F381:F383"/>
    <mergeCell ref="G381:G383"/>
    <mergeCell ref="H381:H383"/>
    <mergeCell ref="I381:I383"/>
    <mergeCell ref="J381:J383"/>
    <mergeCell ref="L383:M383"/>
    <mergeCell ref="G379:G380"/>
    <mergeCell ref="H379:H380"/>
    <mergeCell ref="I379:I380"/>
    <mergeCell ref="J379:J380"/>
    <mergeCell ref="L380:M380"/>
    <mergeCell ref="A381:A383"/>
    <mergeCell ref="B381:B383"/>
    <mergeCell ref="C381:C383"/>
    <mergeCell ref="D381:D383"/>
    <mergeCell ref="E381:E383"/>
    <mergeCell ref="A379:A380"/>
    <mergeCell ref="B379:B380"/>
    <mergeCell ref="C379:C380"/>
    <mergeCell ref="D379:D380"/>
    <mergeCell ref="E379:E380"/>
    <mergeCell ref="F379:F380"/>
    <mergeCell ref="F377:F378"/>
    <mergeCell ref="G377:G378"/>
    <mergeCell ref="H377:H378"/>
    <mergeCell ref="I377:I378"/>
    <mergeCell ref="J377:J378"/>
    <mergeCell ref="L378:M378"/>
    <mergeCell ref="G375:G376"/>
    <mergeCell ref="H375:H376"/>
    <mergeCell ref="I375:I376"/>
    <mergeCell ref="J375:J376"/>
    <mergeCell ref="L376:M376"/>
    <mergeCell ref="A377:A378"/>
    <mergeCell ref="B377:B378"/>
    <mergeCell ref="C377:C378"/>
    <mergeCell ref="D377:D378"/>
    <mergeCell ref="E377:E378"/>
    <mergeCell ref="A375:A376"/>
    <mergeCell ref="B375:B376"/>
    <mergeCell ref="C375:C376"/>
    <mergeCell ref="D375:D376"/>
    <mergeCell ref="E375:E376"/>
    <mergeCell ref="F375:F376"/>
    <mergeCell ref="F364:F374"/>
    <mergeCell ref="G364:G374"/>
    <mergeCell ref="H364:H374"/>
    <mergeCell ref="I364:I374"/>
    <mergeCell ref="J364:J374"/>
    <mergeCell ref="L374:M374"/>
    <mergeCell ref="G358:G363"/>
    <mergeCell ref="H358:H363"/>
    <mergeCell ref="I358:I363"/>
    <mergeCell ref="J358:J363"/>
    <mergeCell ref="L363:M363"/>
    <mergeCell ref="A364:A374"/>
    <mergeCell ref="B364:B374"/>
    <mergeCell ref="C364:C374"/>
    <mergeCell ref="D364:D374"/>
    <mergeCell ref="E364:E374"/>
    <mergeCell ref="A358:A363"/>
    <mergeCell ref="B358:B363"/>
    <mergeCell ref="C358:C363"/>
    <mergeCell ref="D358:D363"/>
    <mergeCell ref="E358:E363"/>
    <mergeCell ref="F358:F363"/>
    <mergeCell ref="F354:F357"/>
    <mergeCell ref="G354:G357"/>
    <mergeCell ref="H354:H357"/>
    <mergeCell ref="I354:I357"/>
    <mergeCell ref="J354:J357"/>
    <mergeCell ref="L357:M357"/>
    <mergeCell ref="G349:G353"/>
    <mergeCell ref="H349:H353"/>
    <mergeCell ref="I349:I353"/>
    <mergeCell ref="J349:J353"/>
    <mergeCell ref="L353:M353"/>
    <mergeCell ref="A354:A357"/>
    <mergeCell ref="B354:B357"/>
    <mergeCell ref="C354:C357"/>
    <mergeCell ref="D354:D357"/>
    <mergeCell ref="E354:E357"/>
    <mergeCell ref="A349:A353"/>
    <mergeCell ref="B349:B353"/>
    <mergeCell ref="C349:C353"/>
    <mergeCell ref="D349:D353"/>
    <mergeCell ref="E349:E353"/>
    <mergeCell ref="F349:F353"/>
    <mergeCell ref="F347:F348"/>
    <mergeCell ref="G347:G348"/>
    <mergeCell ref="H347:H348"/>
    <mergeCell ref="I347:I348"/>
    <mergeCell ref="J347:J348"/>
    <mergeCell ref="L348:M348"/>
    <mergeCell ref="G345:G346"/>
    <mergeCell ref="H345:H346"/>
    <mergeCell ref="I345:I346"/>
    <mergeCell ref="J345:J346"/>
    <mergeCell ref="L346:M346"/>
    <mergeCell ref="A347:A348"/>
    <mergeCell ref="B347:B348"/>
    <mergeCell ref="C347:C348"/>
    <mergeCell ref="D347:D348"/>
    <mergeCell ref="E347:E348"/>
    <mergeCell ref="A345:A346"/>
    <mergeCell ref="B345:B346"/>
    <mergeCell ref="C345:C346"/>
    <mergeCell ref="D345:D346"/>
    <mergeCell ref="E345:E346"/>
    <mergeCell ref="F345:F346"/>
    <mergeCell ref="F343:F344"/>
    <mergeCell ref="G343:G344"/>
    <mergeCell ref="H343:H344"/>
    <mergeCell ref="I343:I344"/>
    <mergeCell ref="J343:J344"/>
    <mergeCell ref="L344:M344"/>
    <mergeCell ref="G340:G342"/>
    <mergeCell ref="H340:H342"/>
    <mergeCell ref="I340:I342"/>
    <mergeCell ref="J340:J342"/>
    <mergeCell ref="L342:M342"/>
    <mergeCell ref="A343:A344"/>
    <mergeCell ref="B343:B344"/>
    <mergeCell ref="C343:C344"/>
    <mergeCell ref="D343:D344"/>
    <mergeCell ref="E343:E344"/>
    <mergeCell ref="A340:A342"/>
    <mergeCell ref="B340:B342"/>
    <mergeCell ref="C340:C342"/>
    <mergeCell ref="D340:D342"/>
    <mergeCell ref="E340:E342"/>
    <mergeCell ref="F340:F342"/>
    <mergeCell ref="F338:F339"/>
    <mergeCell ref="G338:G339"/>
    <mergeCell ref="H338:H339"/>
    <mergeCell ref="I338:I339"/>
    <mergeCell ref="J338:J339"/>
    <mergeCell ref="L339:M339"/>
    <mergeCell ref="G336:G337"/>
    <mergeCell ref="H336:H337"/>
    <mergeCell ref="I336:I337"/>
    <mergeCell ref="J336:J337"/>
    <mergeCell ref="L337:M337"/>
    <mergeCell ref="A338:A339"/>
    <mergeCell ref="B338:B339"/>
    <mergeCell ref="C338:C339"/>
    <mergeCell ref="D338:D339"/>
    <mergeCell ref="E338:E339"/>
    <mergeCell ref="A336:A337"/>
    <mergeCell ref="B336:B337"/>
    <mergeCell ref="C336:C337"/>
    <mergeCell ref="D336:D337"/>
    <mergeCell ref="E336:E337"/>
    <mergeCell ref="F336:F337"/>
    <mergeCell ref="F334:F335"/>
    <mergeCell ref="G334:G335"/>
    <mergeCell ref="H334:H335"/>
    <mergeCell ref="I334:I335"/>
    <mergeCell ref="J334:J335"/>
    <mergeCell ref="L335:M335"/>
    <mergeCell ref="G332:G333"/>
    <mergeCell ref="H332:H333"/>
    <mergeCell ref="I332:I333"/>
    <mergeCell ref="J332:J333"/>
    <mergeCell ref="L333:M333"/>
    <mergeCell ref="A334:A335"/>
    <mergeCell ref="B334:B335"/>
    <mergeCell ref="C334:C335"/>
    <mergeCell ref="D334:D335"/>
    <mergeCell ref="E334:E335"/>
    <mergeCell ref="A332:A333"/>
    <mergeCell ref="B332:B333"/>
    <mergeCell ref="C332:C333"/>
    <mergeCell ref="D332:D333"/>
    <mergeCell ref="E332:E333"/>
    <mergeCell ref="F332:F333"/>
    <mergeCell ref="F328:F331"/>
    <mergeCell ref="G328:G331"/>
    <mergeCell ref="H328:H331"/>
    <mergeCell ref="I328:I331"/>
    <mergeCell ref="J328:J331"/>
    <mergeCell ref="L331:M331"/>
    <mergeCell ref="G323:G327"/>
    <mergeCell ref="H323:H327"/>
    <mergeCell ref="I323:I327"/>
    <mergeCell ref="J323:J327"/>
    <mergeCell ref="L327:M327"/>
    <mergeCell ref="A328:A331"/>
    <mergeCell ref="B328:B331"/>
    <mergeCell ref="C328:C331"/>
    <mergeCell ref="D328:D331"/>
    <mergeCell ref="E328:E331"/>
    <mergeCell ref="A323:A327"/>
    <mergeCell ref="B323:B327"/>
    <mergeCell ref="C323:C327"/>
    <mergeCell ref="D323:D327"/>
    <mergeCell ref="E323:E327"/>
    <mergeCell ref="F323:F327"/>
    <mergeCell ref="F317:F322"/>
    <mergeCell ref="G317:G322"/>
    <mergeCell ref="H317:H322"/>
    <mergeCell ref="I317:I322"/>
    <mergeCell ref="J317:J322"/>
    <mergeCell ref="L322:M322"/>
    <mergeCell ref="G314:G316"/>
    <mergeCell ref="H314:H316"/>
    <mergeCell ref="I314:I316"/>
    <mergeCell ref="J314:J316"/>
    <mergeCell ref="L316:M316"/>
    <mergeCell ref="A317:A322"/>
    <mergeCell ref="B317:B322"/>
    <mergeCell ref="C317:C322"/>
    <mergeCell ref="D317:D322"/>
    <mergeCell ref="E317:E322"/>
    <mergeCell ref="A314:A316"/>
    <mergeCell ref="B314:B316"/>
    <mergeCell ref="C314:C316"/>
    <mergeCell ref="D314:D316"/>
    <mergeCell ref="E314:E316"/>
    <mergeCell ref="F314:F316"/>
    <mergeCell ref="F306:F313"/>
    <mergeCell ref="G306:G313"/>
    <mergeCell ref="H306:H313"/>
    <mergeCell ref="I306:I313"/>
    <mergeCell ref="J306:J313"/>
    <mergeCell ref="L313:M313"/>
    <mergeCell ref="G304:G305"/>
    <mergeCell ref="H304:H305"/>
    <mergeCell ref="I304:I305"/>
    <mergeCell ref="J304:J305"/>
    <mergeCell ref="L305:M305"/>
    <mergeCell ref="A306:A313"/>
    <mergeCell ref="B306:B313"/>
    <mergeCell ref="C306:C313"/>
    <mergeCell ref="D306:D313"/>
    <mergeCell ref="E306:E313"/>
    <mergeCell ref="A304:A305"/>
    <mergeCell ref="B304:B305"/>
    <mergeCell ref="C304:C305"/>
    <mergeCell ref="D304:D305"/>
    <mergeCell ref="E304:E305"/>
    <mergeCell ref="F304:F305"/>
    <mergeCell ref="F302:F303"/>
    <mergeCell ref="G302:G303"/>
    <mergeCell ref="H302:H303"/>
    <mergeCell ref="I302:I303"/>
    <mergeCell ref="J302:J303"/>
    <mergeCell ref="L303:M303"/>
    <mergeCell ref="G299:G301"/>
    <mergeCell ref="H299:H301"/>
    <mergeCell ref="I299:I301"/>
    <mergeCell ref="J299:J301"/>
    <mergeCell ref="L301:M301"/>
    <mergeCell ref="A302:A303"/>
    <mergeCell ref="B302:B303"/>
    <mergeCell ref="C302:C303"/>
    <mergeCell ref="D302:D303"/>
    <mergeCell ref="E302:E303"/>
    <mergeCell ref="A299:A301"/>
    <mergeCell ref="B299:B301"/>
    <mergeCell ref="C299:C301"/>
    <mergeCell ref="D299:D301"/>
    <mergeCell ref="E299:E301"/>
    <mergeCell ref="F299:F301"/>
    <mergeCell ref="F292:F298"/>
    <mergeCell ref="G292:G298"/>
    <mergeCell ref="H292:H298"/>
    <mergeCell ref="I292:I298"/>
    <mergeCell ref="J292:J298"/>
    <mergeCell ref="L298:M298"/>
    <mergeCell ref="G283:G291"/>
    <mergeCell ref="H283:H291"/>
    <mergeCell ref="I283:I291"/>
    <mergeCell ref="J283:J291"/>
    <mergeCell ref="L291:M291"/>
    <mergeCell ref="A292:A298"/>
    <mergeCell ref="B292:B298"/>
    <mergeCell ref="C292:C298"/>
    <mergeCell ref="D292:D298"/>
    <mergeCell ref="E292:E298"/>
    <mergeCell ref="A283:A291"/>
    <mergeCell ref="B283:B291"/>
    <mergeCell ref="C283:C291"/>
    <mergeCell ref="D283:D291"/>
    <mergeCell ref="E283:E291"/>
    <mergeCell ref="F283:F291"/>
    <mergeCell ref="F280:F282"/>
    <mergeCell ref="G280:G282"/>
    <mergeCell ref="H280:H282"/>
    <mergeCell ref="I280:I282"/>
    <mergeCell ref="J280:J282"/>
    <mergeCell ref="L282:M282"/>
    <mergeCell ref="G277:G279"/>
    <mergeCell ref="H277:H279"/>
    <mergeCell ref="I277:I279"/>
    <mergeCell ref="J277:J279"/>
    <mergeCell ref="L279:M279"/>
    <mergeCell ref="A280:A282"/>
    <mergeCell ref="B280:B282"/>
    <mergeCell ref="C280:C282"/>
    <mergeCell ref="D280:D282"/>
    <mergeCell ref="E280:E282"/>
    <mergeCell ref="A277:A279"/>
    <mergeCell ref="B277:B279"/>
    <mergeCell ref="C277:C279"/>
    <mergeCell ref="D277:D279"/>
    <mergeCell ref="E277:E279"/>
    <mergeCell ref="F277:F279"/>
    <mergeCell ref="F275:F276"/>
    <mergeCell ref="G275:G276"/>
    <mergeCell ref="H275:H276"/>
    <mergeCell ref="I275:I276"/>
    <mergeCell ref="J275:J276"/>
    <mergeCell ref="L276:M276"/>
    <mergeCell ref="G266:G274"/>
    <mergeCell ref="H266:H274"/>
    <mergeCell ref="I266:I274"/>
    <mergeCell ref="J266:J274"/>
    <mergeCell ref="L274:M274"/>
    <mergeCell ref="A275:A276"/>
    <mergeCell ref="B275:B276"/>
    <mergeCell ref="C275:C276"/>
    <mergeCell ref="D275:D276"/>
    <mergeCell ref="E275:E276"/>
    <mergeCell ref="A266:A274"/>
    <mergeCell ref="B266:B274"/>
    <mergeCell ref="C266:C274"/>
    <mergeCell ref="D266:D274"/>
    <mergeCell ref="E266:E274"/>
    <mergeCell ref="F266:F274"/>
    <mergeCell ref="F264:F265"/>
    <mergeCell ref="G264:G265"/>
    <mergeCell ref="H264:H265"/>
    <mergeCell ref="I264:I265"/>
    <mergeCell ref="J264:J265"/>
    <mergeCell ref="L265:M265"/>
    <mergeCell ref="G259:G263"/>
    <mergeCell ref="H259:H263"/>
    <mergeCell ref="I259:I263"/>
    <mergeCell ref="J259:J263"/>
    <mergeCell ref="L263:M263"/>
    <mergeCell ref="A264:A265"/>
    <mergeCell ref="B264:B265"/>
    <mergeCell ref="C264:C265"/>
    <mergeCell ref="D264:D265"/>
    <mergeCell ref="E264:E265"/>
    <mergeCell ref="A259:A263"/>
    <mergeCell ref="B259:B263"/>
    <mergeCell ref="C259:C263"/>
    <mergeCell ref="D259:D263"/>
    <mergeCell ref="E259:E263"/>
    <mergeCell ref="F259:F263"/>
    <mergeCell ref="F255:F258"/>
    <mergeCell ref="G255:G258"/>
    <mergeCell ref="H255:H258"/>
    <mergeCell ref="I255:I258"/>
    <mergeCell ref="J255:J258"/>
    <mergeCell ref="L258:M258"/>
    <mergeCell ref="G252:G254"/>
    <mergeCell ref="H252:H254"/>
    <mergeCell ref="I252:I254"/>
    <mergeCell ref="J252:J254"/>
    <mergeCell ref="L254:M254"/>
    <mergeCell ref="A255:A258"/>
    <mergeCell ref="B255:B258"/>
    <mergeCell ref="C255:C258"/>
    <mergeCell ref="D255:D258"/>
    <mergeCell ref="E255:E258"/>
    <mergeCell ref="A252:A254"/>
    <mergeCell ref="B252:B254"/>
    <mergeCell ref="C252:C254"/>
    <mergeCell ref="D252:D254"/>
    <mergeCell ref="E252:E254"/>
    <mergeCell ref="F252:F254"/>
    <mergeCell ref="F250:F251"/>
    <mergeCell ref="G250:G251"/>
    <mergeCell ref="H250:H251"/>
    <mergeCell ref="I250:I251"/>
    <mergeCell ref="J250:J251"/>
    <mergeCell ref="L251:M251"/>
    <mergeCell ref="G248:G249"/>
    <mergeCell ref="H248:H249"/>
    <mergeCell ref="I248:I249"/>
    <mergeCell ref="J248:J249"/>
    <mergeCell ref="L249:M249"/>
    <mergeCell ref="A250:A251"/>
    <mergeCell ref="B250:B251"/>
    <mergeCell ref="C250:C251"/>
    <mergeCell ref="D250:D251"/>
    <mergeCell ref="E250:E251"/>
    <mergeCell ref="A248:A249"/>
    <mergeCell ref="B248:B249"/>
    <mergeCell ref="C248:C249"/>
    <mergeCell ref="D248:D249"/>
    <mergeCell ref="E248:E249"/>
    <mergeCell ref="F248:F249"/>
    <mergeCell ref="F244:F247"/>
    <mergeCell ref="G244:G247"/>
    <mergeCell ref="H244:H247"/>
    <mergeCell ref="I244:I247"/>
    <mergeCell ref="J244:J247"/>
    <mergeCell ref="L247:M247"/>
    <mergeCell ref="G242:G243"/>
    <mergeCell ref="H242:H243"/>
    <mergeCell ref="I242:I243"/>
    <mergeCell ref="J242:J243"/>
    <mergeCell ref="L243:M243"/>
    <mergeCell ref="A244:A247"/>
    <mergeCell ref="B244:B247"/>
    <mergeCell ref="C244:C247"/>
    <mergeCell ref="D244:D247"/>
    <mergeCell ref="E244:E247"/>
    <mergeCell ref="A242:A243"/>
    <mergeCell ref="B242:B243"/>
    <mergeCell ref="C242:C243"/>
    <mergeCell ref="D242:D243"/>
    <mergeCell ref="E242:E243"/>
    <mergeCell ref="F242:F243"/>
    <mergeCell ref="F237:F241"/>
    <mergeCell ref="G237:G241"/>
    <mergeCell ref="H237:H241"/>
    <mergeCell ref="I237:I241"/>
    <mergeCell ref="J237:J241"/>
    <mergeCell ref="L241:M241"/>
    <mergeCell ref="G233:G236"/>
    <mergeCell ref="H233:H236"/>
    <mergeCell ref="I233:I236"/>
    <mergeCell ref="J233:J236"/>
    <mergeCell ref="L236:M236"/>
    <mergeCell ref="A237:A241"/>
    <mergeCell ref="B237:B241"/>
    <mergeCell ref="C237:C241"/>
    <mergeCell ref="D237:D241"/>
    <mergeCell ref="E237:E241"/>
    <mergeCell ref="A233:A236"/>
    <mergeCell ref="B233:B236"/>
    <mergeCell ref="C233:C236"/>
    <mergeCell ref="D233:D236"/>
    <mergeCell ref="E233:E236"/>
    <mergeCell ref="F233:F236"/>
    <mergeCell ref="F224:F232"/>
    <mergeCell ref="G224:G232"/>
    <mergeCell ref="H224:H232"/>
    <mergeCell ref="I224:I232"/>
    <mergeCell ref="J224:J232"/>
    <mergeCell ref="L232:M232"/>
    <mergeCell ref="G222:G223"/>
    <mergeCell ref="H222:H223"/>
    <mergeCell ref="I222:I223"/>
    <mergeCell ref="J222:J223"/>
    <mergeCell ref="L223:M223"/>
    <mergeCell ref="A224:A232"/>
    <mergeCell ref="B224:B232"/>
    <mergeCell ref="C224:C232"/>
    <mergeCell ref="D224:D232"/>
    <mergeCell ref="E224:E232"/>
    <mergeCell ref="A222:A223"/>
    <mergeCell ref="B222:B223"/>
    <mergeCell ref="C222:C223"/>
    <mergeCell ref="D222:D223"/>
    <mergeCell ref="E222:E223"/>
    <mergeCell ref="F222:F223"/>
    <mergeCell ref="F211:F221"/>
    <mergeCell ref="G211:G221"/>
    <mergeCell ref="H211:H221"/>
    <mergeCell ref="I211:I221"/>
    <mergeCell ref="J211:J221"/>
    <mergeCell ref="L221:M221"/>
    <mergeCell ref="G209:G210"/>
    <mergeCell ref="H209:H210"/>
    <mergeCell ref="I209:I210"/>
    <mergeCell ref="J209:J210"/>
    <mergeCell ref="L210:M210"/>
    <mergeCell ref="A211:A221"/>
    <mergeCell ref="B211:B221"/>
    <mergeCell ref="C211:C221"/>
    <mergeCell ref="D211:D221"/>
    <mergeCell ref="E211:E221"/>
    <mergeCell ref="A209:A210"/>
    <mergeCell ref="B209:B210"/>
    <mergeCell ref="C209:C210"/>
    <mergeCell ref="D209:D210"/>
    <mergeCell ref="E209:E210"/>
    <mergeCell ref="F209:F210"/>
    <mergeCell ref="F206:F208"/>
    <mergeCell ref="G206:G208"/>
    <mergeCell ref="H206:H208"/>
    <mergeCell ref="I206:I208"/>
    <mergeCell ref="J206:J208"/>
    <mergeCell ref="L208:M208"/>
    <mergeCell ref="G204:G205"/>
    <mergeCell ref="H204:H205"/>
    <mergeCell ref="I204:I205"/>
    <mergeCell ref="J204:J205"/>
    <mergeCell ref="L205:M205"/>
    <mergeCell ref="A206:A208"/>
    <mergeCell ref="B206:B208"/>
    <mergeCell ref="C206:C208"/>
    <mergeCell ref="D206:D208"/>
    <mergeCell ref="E206:E208"/>
    <mergeCell ref="A204:A205"/>
    <mergeCell ref="B204:B205"/>
    <mergeCell ref="C204:C205"/>
    <mergeCell ref="D204:D205"/>
    <mergeCell ref="E204:E205"/>
    <mergeCell ref="F204:F205"/>
    <mergeCell ref="F201:F203"/>
    <mergeCell ref="G201:G203"/>
    <mergeCell ref="H201:H203"/>
    <mergeCell ref="I201:I203"/>
    <mergeCell ref="J201:J203"/>
    <mergeCell ref="L203:M203"/>
    <mergeCell ref="G198:G200"/>
    <mergeCell ref="H198:H200"/>
    <mergeCell ref="I198:I200"/>
    <mergeCell ref="J198:J200"/>
    <mergeCell ref="L200:M200"/>
    <mergeCell ref="A201:A203"/>
    <mergeCell ref="B201:B203"/>
    <mergeCell ref="C201:C203"/>
    <mergeCell ref="D201:D203"/>
    <mergeCell ref="E201:E203"/>
    <mergeCell ref="A198:A200"/>
    <mergeCell ref="B198:B200"/>
    <mergeCell ref="C198:C200"/>
    <mergeCell ref="D198:D200"/>
    <mergeCell ref="E198:E200"/>
    <mergeCell ref="F198:F200"/>
    <mergeCell ref="F191:F197"/>
    <mergeCell ref="G191:G197"/>
    <mergeCell ref="H191:H197"/>
    <mergeCell ref="I191:I197"/>
    <mergeCell ref="J191:J197"/>
    <mergeCell ref="L197:M197"/>
    <mergeCell ref="G184:G190"/>
    <mergeCell ref="H184:H190"/>
    <mergeCell ref="I184:I190"/>
    <mergeCell ref="J184:J190"/>
    <mergeCell ref="L190:M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E184:E190"/>
    <mergeCell ref="F184:F190"/>
    <mergeCell ref="F180:F183"/>
    <mergeCell ref="G180:G183"/>
    <mergeCell ref="H180:H183"/>
    <mergeCell ref="I180:I183"/>
    <mergeCell ref="J180:J183"/>
    <mergeCell ref="L183:M183"/>
    <mergeCell ref="G174:G179"/>
    <mergeCell ref="H174:H179"/>
    <mergeCell ref="I174:I179"/>
    <mergeCell ref="J174:J179"/>
    <mergeCell ref="L179:M179"/>
    <mergeCell ref="A180:A183"/>
    <mergeCell ref="B180:B183"/>
    <mergeCell ref="C180:C183"/>
    <mergeCell ref="D180:D183"/>
    <mergeCell ref="E180:E183"/>
    <mergeCell ref="A174:A179"/>
    <mergeCell ref="B174:B179"/>
    <mergeCell ref="C174:C179"/>
    <mergeCell ref="D174:D179"/>
    <mergeCell ref="E174:E179"/>
    <mergeCell ref="F174:F179"/>
    <mergeCell ref="F170:F173"/>
    <mergeCell ref="G170:G173"/>
    <mergeCell ref="H170:H173"/>
    <mergeCell ref="I170:I173"/>
    <mergeCell ref="J170:J173"/>
    <mergeCell ref="L173:M173"/>
    <mergeCell ref="G167:G169"/>
    <mergeCell ref="H167:H169"/>
    <mergeCell ref="I167:I169"/>
    <mergeCell ref="J167:J169"/>
    <mergeCell ref="L169:M169"/>
    <mergeCell ref="A170:A173"/>
    <mergeCell ref="B170:B173"/>
    <mergeCell ref="C170:C173"/>
    <mergeCell ref="D170:D173"/>
    <mergeCell ref="E170:E173"/>
    <mergeCell ref="A167:A169"/>
    <mergeCell ref="B167:B169"/>
    <mergeCell ref="C167:C169"/>
    <mergeCell ref="D167:D169"/>
    <mergeCell ref="E167:E169"/>
    <mergeCell ref="F167:F169"/>
    <mergeCell ref="F165:F166"/>
    <mergeCell ref="G165:G166"/>
    <mergeCell ref="H165:H166"/>
    <mergeCell ref="I165:I166"/>
    <mergeCell ref="J165:J166"/>
    <mergeCell ref="L166:M166"/>
    <mergeCell ref="G161:G164"/>
    <mergeCell ref="H161:H164"/>
    <mergeCell ref="I161:I164"/>
    <mergeCell ref="J161:J164"/>
    <mergeCell ref="L164:M164"/>
    <mergeCell ref="A165:A166"/>
    <mergeCell ref="B165:B166"/>
    <mergeCell ref="C165:C166"/>
    <mergeCell ref="D165:D166"/>
    <mergeCell ref="E165:E166"/>
    <mergeCell ref="A161:A164"/>
    <mergeCell ref="B161:B164"/>
    <mergeCell ref="C161:C164"/>
    <mergeCell ref="D161:D164"/>
    <mergeCell ref="E161:E164"/>
    <mergeCell ref="F161:F164"/>
    <mergeCell ref="F158:F160"/>
    <mergeCell ref="G158:G160"/>
    <mergeCell ref="H158:H160"/>
    <mergeCell ref="I158:I160"/>
    <mergeCell ref="J158:J160"/>
    <mergeCell ref="L160:M160"/>
    <mergeCell ref="G152:G157"/>
    <mergeCell ref="H152:H157"/>
    <mergeCell ref="I152:I157"/>
    <mergeCell ref="J152:J157"/>
    <mergeCell ref="L157:M157"/>
    <mergeCell ref="A158:A160"/>
    <mergeCell ref="B158:B160"/>
    <mergeCell ref="C158:C160"/>
    <mergeCell ref="D158:D160"/>
    <mergeCell ref="E158:E160"/>
    <mergeCell ref="A152:A157"/>
    <mergeCell ref="B152:B157"/>
    <mergeCell ref="C152:C157"/>
    <mergeCell ref="D152:D157"/>
    <mergeCell ref="E152:E157"/>
    <mergeCell ref="F152:F157"/>
    <mergeCell ref="F140:F151"/>
    <mergeCell ref="G140:G151"/>
    <mergeCell ref="H140:H151"/>
    <mergeCell ref="I140:I151"/>
    <mergeCell ref="J140:J151"/>
    <mergeCell ref="L151:M151"/>
    <mergeCell ref="G136:G139"/>
    <mergeCell ref="H136:H139"/>
    <mergeCell ref="I136:I139"/>
    <mergeCell ref="J136:J139"/>
    <mergeCell ref="L139:M139"/>
    <mergeCell ref="A140:A151"/>
    <mergeCell ref="B140:B151"/>
    <mergeCell ref="C140:C151"/>
    <mergeCell ref="D140:D151"/>
    <mergeCell ref="E140:E151"/>
    <mergeCell ref="A136:A139"/>
    <mergeCell ref="B136:B139"/>
    <mergeCell ref="C136:C139"/>
    <mergeCell ref="D136:D139"/>
    <mergeCell ref="E136:E139"/>
    <mergeCell ref="F136:F139"/>
    <mergeCell ref="F128:F135"/>
    <mergeCell ref="G128:G135"/>
    <mergeCell ref="H128:H135"/>
    <mergeCell ref="I128:I135"/>
    <mergeCell ref="J128:J135"/>
    <mergeCell ref="L135:M135"/>
    <mergeCell ref="G126:G127"/>
    <mergeCell ref="H126:H127"/>
    <mergeCell ref="I126:I127"/>
    <mergeCell ref="J126:J127"/>
    <mergeCell ref="L127:M127"/>
    <mergeCell ref="A128:A135"/>
    <mergeCell ref="B128:B135"/>
    <mergeCell ref="C128:C135"/>
    <mergeCell ref="D128:D135"/>
    <mergeCell ref="E128:E135"/>
    <mergeCell ref="A126:A127"/>
    <mergeCell ref="B126:B127"/>
    <mergeCell ref="C126:C127"/>
    <mergeCell ref="D126:D127"/>
    <mergeCell ref="E126:E127"/>
    <mergeCell ref="F126:F127"/>
    <mergeCell ref="F122:F125"/>
    <mergeCell ref="G122:G125"/>
    <mergeCell ref="H122:H125"/>
    <mergeCell ref="I122:I125"/>
    <mergeCell ref="J122:J125"/>
    <mergeCell ref="L125:M125"/>
    <mergeCell ref="G119:G121"/>
    <mergeCell ref="H119:H121"/>
    <mergeCell ref="I119:I121"/>
    <mergeCell ref="J119:J121"/>
    <mergeCell ref="L121:M121"/>
    <mergeCell ref="A122:A125"/>
    <mergeCell ref="B122:B125"/>
    <mergeCell ref="C122:C125"/>
    <mergeCell ref="D122:D125"/>
    <mergeCell ref="E122:E125"/>
    <mergeCell ref="A119:A121"/>
    <mergeCell ref="B119:B121"/>
    <mergeCell ref="C119:C121"/>
    <mergeCell ref="D119:D121"/>
    <mergeCell ref="E119:E121"/>
    <mergeCell ref="F119:F121"/>
    <mergeCell ref="F116:F118"/>
    <mergeCell ref="G116:G118"/>
    <mergeCell ref="H116:H118"/>
    <mergeCell ref="I116:I118"/>
    <mergeCell ref="J116:J118"/>
    <mergeCell ref="L118:M118"/>
    <mergeCell ref="G105:G115"/>
    <mergeCell ref="H105:H115"/>
    <mergeCell ref="I105:I115"/>
    <mergeCell ref="J105:J115"/>
    <mergeCell ref="L115:M115"/>
    <mergeCell ref="A116:A118"/>
    <mergeCell ref="B116:B118"/>
    <mergeCell ref="C116:C118"/>
    <mergeCell ref="D116:D118"/>
    <mergeCell ref="E116:E118"/>
    <mergeCell ref="A105:A115"/>
    <mergeCell ref="B105:B115"/>
    <mergeCell ref="C105:C115"/>
    <mergeCell ref="D105:D115"/>
    <mergeCell ref="E105:E115"/>
    <mergeCell ref="F105:F115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L96:M96"/>
    <mergeCell ref="G92:G94"/>
    <mergeCell ref="H92:H94"/>
    <mergeCell ref="I92:I94"/>
    <mergeCell ref="J92:J94"/>
    <mergeCell ref="L94:M94"/>
    <mergeCell ref="A95:A96"/>
    <mergeCell ref="B95:B96"/>
    <mergeCell ref="C95:C96"/>
    <mergeCell ref="D95:D96"/>
    <mergeCell ref="E95:E96"/>
    <mergeCell ref="A92:A94"/>
    <mergeCell ref="B92:B94"/>
    <mergeCell ref="C92:C94"/>
    <mergeCell ref="D92:D94"/>
    <mergeCell ref="E92:E94"/>
    <mergeCell ref="F92:F94"/>
    <mergeCell ref="F89:F91"/>
    <mergeCell ref="G89:G91"/>
    <mergeCell ref="H89:H91"/>
    <mergeCell ref="I89:I91"/>
    <mergeCell ref="J89:J91"/>
    <mergeCell ref="L91:M91"/>
    <mergeCell ref="G87:G88"/>
    <mergeCell ref="H87:H88"/>
    <mergeCell ref="I87:I88"/>
    <mergeCell ref="J87:J88"/>
    <mergeCell ref="L88:M88"/>
    <mergeCell ref="A89:A91"/>
    <mergeCell ref="B89:B91"/>
    <mergeCell ref="C89:C91"/>
    <mergeCell ref="D89:D91"/>
    <mergeCell ref="E89:E91"/>
    <mergeCell ref="A87:A88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J85:J86"/>
    <mergeCell ref="L86:M86"/>
    <mergeCell ref="G80:G84"/>
    <mergeCell ref="H80:H84"/>
    <mergeCell ref="I80:I84"/>
    <mergeCell ref="J80:J84"/>
    <mergeCell ref="L84:M84"/>
    <mergeCell ref="A85:A86"/>
    <mergeCell ref="B85:B86"/>
    <mergeCell ref="C85:C86"/>
    <mergeCell ref="D85:D86"/>
    <mergeCell ref="E85:E86"/>
    <mergeCell ref="A80:A84"/>
    <mergeCell ref="B80:B84"/>
    <mergeCell ref="C80:C84"/>
    <mergeCell ref="D80:D84"/>
    <mergeCell ref="E80:E84"/>
    <mergeCell ref="F80:F84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NjegaUgovorena_122022</vt:lpstr>
      <vt:lpstr>NjegaUgovorena_122022!Print_Area</vt:lpstr>
      <vt:lpstr>NjegaUgovorena_122022!Print_Titles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2023-01-11T08:09:15Z</dcterms:created>
  <dcterms:modified xsi:type="dcterms:W3CDTF">2023-01-11T08:09:15Z</dcterms:modified>
</cp:coreProperties>
</file>