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itum\Desktop\OBJAVA MIZ i HZZO\"/>
    </mc:Choice>
  </mc:AlternateContent>
  <bookViews>
    <workbookView xWindow="0" yWindow="0" windowWidth="28800" windowHeight="12180"/>
  </bookViews>
  <sheets>
    <sheet name="NOVA PROČIŠĆENA" sheetId="3" r:id="rId1"/>
  </sheets>
  <definedNames>
    <definedName name="_Toc453661416" localSheetId="0">'NOVA PROČIŠĆENA'!$B$48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3" l="1"/>
</calcChain>
</file>

<file path=xl/sharedStrings.xml><?xml version="1.0" encoding="utf-8"?>
<sst xmlns="http://schemas.openxmlformats.org/spreadsheetml/2006/main" count="260" uniqueCount="217">
  <si>
    <t>OIB</t>
  </si>
  <si>
    <t>Poštanska adresa</t>
  </si>
  <si>
    <t>Mjesto</t>
  </si>
  <si>
    <t>Poštanski broj</t>
  </si>
  <si>
    <t>URL adresa</t>
  </si>
  <si>
    <t>RB</t>
  </si>
  <si>
    <t>OBAVEZNE USTANOVE</t>
  </si>
  <si>
    <t>Predviđena (okvirna) količina  sati za 2 godine</t>
  </si>
  <si>
    <t>Naziv bolnice/ustanove</t>
  </si>
  <si>
    <t>kontakt adresa e-pošte</t>
  </si>
  <si>
    <t>Adresa lokacije i broj zaštitarskih mjesta po lokaciji</t>
  </si>
  <si>
    <t>RADNO VRIJEME ZAŠTITARA NA POJEDINOJ LOKACIJI (navesti dane u tjednu te radno vrijeme u satima npr.  Radnim danom od 8.00 do 16,00 te uz najavu i izvan navedenog rasporeda ili 7/24 ili dr. raspored)</t>
  </si>
  <si>
    <t>Tablica 1. TABLICA POTREBA ZA ZAJEDNIČKU NABAVU ZAŠTITARSKIH USLUGA</t>
  </si>
  <si>
    <t>KBC SPLIT</t>
  </si>
  <si>
    <t>Spinčićeva 1</t>
  </si>
  <si>
    <t>Split</t>
  </si>
  <si>
    <t>kbcnabava@kbsplit.hr</t>
  </si>
  <si>
    <t>sve dane u tjednu u vremenu    0-24 sata - stacionar 07-22     22-07 HiP</t>
  </si>
  <si>
    <t>Spinčićeva 2</t>
  </si>
  <si>
    <t>Spinčićeva 3</t>
  </si>
  <si>
    <t>Spinčićeva 4</t>
  </si>
  <si>
    <t>Spinčićeva 5</t>
  </si>
  <si>
    <t>Spinčićeva 6</t>
  </si>
  <si>
    <t>Spinčićeva 7</t>
  </si>
  <si>
    <t>Spinčićeva 8</t>
  </si>
  <si>
    <t xml:space="preserve">kbcnabava@kbsplit.hr  </t>
  </si>
  <si>
    <t xml:space="preserve">ponedjeljak - petak 07-15h </t>
  </si>
  <si>
    <t>sve dane u tjednu u vremenu od 0-24 sata</t>
  </si>
  <si>
    <t>ponedjeljak- petak 07-15h</t>
  </si>
  <si>
    <t>ponedjeljak- petak 07:30-15:30h</t>
  </si>
  <si>
    <t xml:space="preserve">Zaštita objekata i imovine lokalitet Firule-Spinčićeva 1 Heliodrom - 1 zaštitar     </t>
  </si>
  <si>
    <t>ponedjeljak- petak 07-15h, subota-nedjelja 12-20 sati</t>
  </si>
  <si>
    <t>ponedjeljak- petak 11-19h</t>
  </si>
  <si>
    <t>7/24</t>
  </si>
  <si>
    <t>KBC RIJEKA</t>
  </si>
  <si>
    <t>Zeljko.Bakovic@kbc-rijeka.hr</t>
  </si>
  <si>
    <t>HTTPS://KBC-RIJEKA:HR/</t>
  </si>
  <si>
    <t>Krešimirova 42,  Rijeka,       5 zaštitara</t>
  </si>
  <si>
    <t>KBC Sestre milosrdnice, Vinogradska cesta 29, Zagreb</t>
  </si>
  <si>
    <t>Rijeka</t>
  </si>
  <si>
    <t>Zagreb</t>
  </si>
  <si>
    <t>tehnickazastita@kbcsm.hr</t>
  </si>
  <si>
    <t>www.kbcsm.hr</t>
  </si>
  <si>
    <t>Vinogradska cesta 29,   10000  Zagreb                       -  4 zaštitar</t>
  </si>
  <si>
    <t>Vinogradska cesta 29,   10000  Zagreb                       - 1 zaštitar</t>
  </si>
  <si>
    <t>Draškovićeva 19, Zagreb           - 1 zaštitar</t>
  </si>
  <si>
    <t>pon.-ned  00:00-24:00</t>
  </si>
  <si>
    <t>Radnim danima 06:00-15:00</t>
  </si>
  <si>
    <t>Radnim danima 06:00-14:00</t>
  </si>
  <si>
    <t>Radnim danima 00:00-24:00</t>
  </si>
  <si>
    <t>KB Dubrava</t>
  </si>
  <si>
    <t xml:space="preserve">Zagreb </t>
  </si>
  <si>
    <t>mzarak@kbd.hr</t>
  </si>
  <si>
    <t>https://www.kbd.hr/</t>
  </si>
  <si>
    <t>7/24, 5 zaštitarskih mjesta             1 koordinator radni dan                 08:00 - 16:00</t>
  </si>
  <si>
    <t>Klinička bolnica „Merkur“</t>
  </si>
  <si>
    <t>Avenija Gojka Šuška 6</t>
  </si>
  <si>
    <t>Draškovićeva 19</t>
  </si>
  <si>
    <t>Ilica 197</t>
  </si>
  <si>
    <t>Vinogradska cesta 29</t>
  </si>
  <si>
    <t>Krešimirova 42</t>
  </si>
  <si>
    <t>Zajčeva 19</t>
  </si>
  <si>
    <t>ravnateljstvo@kb-merkur.hr</t>
  </si>
  <si>
    <t>https://www.kb-merkur.hr/</t>
  </si>
  <si>
    <t>Zajčeva 19,                           1 zaštitarsko mjesto</t>
  </si>
  <si>
    <t>svaki dan od 0-24h</t>
  </si>
  <si>
    <t xml:space="preserve">Sveti Duh 64, </t>
  </si>
  <si>
    <t>Klinička bolnica      „Sveti Duh“</t>
  </si>
  <si>
    <t>kb@kbsd.hr</t>
  </si>
  <si>
    <t>www.kbsd.hr</t>
  </si>
  <si>
    <t>Sveti Duh 64,                          1 zaštitarsko mjesto</t>
  </si>
  <si>
    <t>Klinika za dječje bolesti Zagreb</t>
  </si>
  <si>
    <t>marina.braje@kdb.hr</t>
  </si>
  <si>
    <t>www.kdb.hr</t>
  </si>
  <si>
    <t>Klinika za infektivne bolesti „Dr. Fran Mihaljević“</t>
  </si>
  <si>
    <t>Mirogojska 8</t>
  </si>
  <si>
    <t>zajednicka.nabava@bfm.hr</t>
  </si>
  <si>
    <t>www.bfm.hr</t>
  </si>
  <si>
    <t>Opća bolnica Karlovac</t>
  </si>
  <si>
    <t>Karlovac</t>
  </si>
  <si>
    <t>Andrije Štampara 3</t>
  </si>
  <si>
    <t>urudzbeni@bolnica-karlovac.hr</t>
  </si>
  <si>
    <t>www.bolnica-karlovac.hr</t>
  </si>
  <si>
    <t>Opća bolnica „Dr. Anđelko Višić“ Bjelovar</t>
  </si>
  <si>
    <t>Bjelovar</t>
  </si>
  <si>
    <t xml:space="preserve">Ul.A.Mihanovića 8         </t>
  </si>
  <si>
    <t>ravnateljstvo@obbj.hr</t>
  </si>
  <si>
    <t>www.obbj.hr</t>
  </si>
  <si>
    <t>00:00-24:00 svaki dan</t>
  </si>
  <si>
    <t>Opća bolnica Virovitica</t>
  </si>
  <si>
    <t>Ljudevita Gaja 21</t>
  </si>
  <si>
    <t>Virovitica</t>
  </si>
  <si>
    <t>nabava@bolnica-virovitica.hr</t>
  </si>
  <si>
    <t>www.bolnica-virovitica.hr</t>
  </si>
  <si>
    <t>Ponedjeljak - Nedjelja 0-24</t>
  </si>
  <si>
    <t>Ul. Vjekoslava Klaića 16</t>
  </si>
  <si>
    <r>
      <t xml:space="preserve">Virovitica, Ljudevita Gaja 21, Porta 1, </t>
    </r>
    <r>
      <rPr>
        <b/>
        <sz val="11"/>
        <rFont val="Times New Roman"/>
        <family val="1"/>
        <charset val="238"/>
      </rPr>
      <t>5 zaštitara</t>
    </r>
  </si>
  <si>
    <t>Andrije Štampara3, Karlovac, 1 zaštitar</t>
  </si>
  <si>
    <t>Zadar</t>
  </si>
  <si>
    <t>Bože Peričića 5</t>
  </si>
  <si>
    <t>Opća bolnica Zadar</t>
  </si>
  <si>
    <t>pisarnica@bolnica-zadar.hr</t>
  </si>
  <si>
    <t>https://www.bolnica-zadar.hr</t>
  </si>
  <si>
    <t>Opća županijska bolnica Našice</t>
  </si>
  <si>
    <t>Našice</t>
  </si>
  <si>
    <t>Bana Jelačića 10</t>
  </si>
  <si>
    <t>bolnica@obnasice.hr</t>
  </si>
  <si>
    <t>www.obnasice.hr</t>
  </si>
  <si>
    <t>pon.-pet: 22:00-06:00h          subota-nejelja 0-24h izvanredna usluga u slučaju bolovanja, godišnjihodmora zaposlenika bolnice</t>
  </si>
  <si>
    <t>Bože Peričića, 23000 Zadar, 1 zaštitar</t>
  </si>
  <si>
    <t>Opća bolnica Gospić</t>
  </si>
  <si>
    <t>Kaniška 111</t>
  </si>
  <si>
    <t>Gospić</t>
  </si>
  <si>
    <t>katarina.zoric@obgospic.hr</t>
  </si>
  <si>
    <t>www.obgospic.hr</t>
  </si>
  <si>
    <t>Ul.A.Mihanovića 8, Bjelovarc - 1 zaštitar</t>
  </si>
  <si>
    <t>Kaniška 111, 4 zaštitara</t>
  </si>
  <si>
    <t>Rad u turnusima</t>
  </si>
  <si>
    <t>Opća bolnica Šibensko – kninske županije</t>
  </si>
  <si>
    <t xml:space="preserve"> Šibenik</t>
  </si>
  <si>
    <t xml:space="preserve">Stjepana Radića 83        </t>
  </si>
  <si>
    <t>ravnateljstvo@bolnica-sibenik.hr</t>
  </si>
  <si>
    <t>https://www.bolnica-sibenik.hr/</t>
  </si>
  <si>
    <t>Opća bolnica Šibensko – kninske županije, Stjepana Radića 83  - 1 zaštitar</t>
  </si>
  <si>
    <t>Svaki dan u godini u periodu od 22:00h - 6:00h</t>
  </si>
  <si>
    <t>Opća bolnica Pula - Ospedale Generale di Pola</t>
  </si>
  <si>
    <t>Pula</t>
  </si>
  <si>
    <t>pisarnica@obpula.hr</t>
  </si>
  <si>
    <t>www.obpula.hr</t>
  </si>
  <si>
    <t>Santoriova ulica 24a</t>
  </si>
  <si>
    <t>dvije lokacije 7/24                  jedna lokacija  19/07</t>
  </si>
  <si>
    <t>Opća bolnica Dubrovnik</t>
  </si>
  <si>
    <t>Dubrovnik</t>
  </si>
  <si>
    <t>nabava@bolnica-du.hr</t>
  </si>
  <si>
    <t>www.bolnica.hr</t>
  </si>
  <si>
    <t xml:space="preserve">Dr.Roka Mišetića 2      </t>
  </si>
  <si>
    <t>7 dana u tjednu, 24 sata        dnevno</t>
  </si>
  <si>
    <t>Opća bolnica Zabok i bolnica hrvatskih veterana</t>
  </si>
  <si>
    <t>Bračak 8, 49210 Zabok</t>
  </si>
  <si>
    <t>Zabok</t>
  </si>
  <si>
    <t>valentina.kovacic@bolnica-zabok.hr</t>
  </si>
  <si>
    <t>www.bolnica-zabok.hr</t>
  </si>
  <si>
    <t>www.bolnica-du.hr</t>
  </si>
  <si>
    <t xml:space="preserve">      Dr.Roka Mišetića 2          - 1 zaštitar</t>
  </si>
  <si>
    <t>Zaštitar 1: svakim danom           od 05:00h do 17:00h            Zaštitar 2: radnim danom od 06:00h do 14:00h               Ukupno 2 zaštitara</t>
  </si>
  <si>
    <t>Nacionalna memorijalna bolnica Vukovar</t>
  </si>
  <si>
    <t>Županijska 35</t>
  </si>
  <si>
    <t>Vukovar</t>
  </si>
  <si>
    <t>posta@ob-vukovar.hr</t>
  </si>
  <si>
    <t>www.ob-vukovar.hr</t>
  </si>
  <si>
    <t>Radnim danom: od 22:00 do 6:00h  subota, nedjelja i blagdan: 0-24h, prema potrebi (zbog bolovanja, godišnjeg)</t>
  </si>
  <si>
    <t>Opća županijska bolnica Vinkovci</t>
  </si>
  <si>
    <t>Zvonarska 57,                32100 Vinkovci</t>
  </si>
  <si>
    <t>Vinkovci</t>
  </si>
  <si>
    <t>obvk@obvk.hr  anita.skala.kosir@obvk.hr</t>
  </si>
  <si>
    <t>https://www.obvk.hr</t>
  </si>
  <si>
    <t>1x12/dan (svaki dan, dnevna smjena)                              2x12/dan (24 - satno čuvanje)</t>
  </si>
  <si>
    <t>Opća županijska bolnica Požega</t>
  </si>
  <si>
    <t>Požega</t>
  </si>
  <si>
    <t>Osječka 107</t>
  </si>
  <si>
    <t>00:00 do 24:00</t>
  </si>
  <si>
    <t>vlado.bajic@pozeska-bolnica.hr</t>
  </si>
  <si>
    <t>https://www.pozeska.bolnica.hr/</t>
  </si>
  <si>
    <t>Opća bolnica “Dr. Josip Benčević” Slavonski Brod</t>
  </si>
  <si>
    <t>Slavonski Brod</t>
  </si>
  <si>
    <t>Andrija Štampara 42</t>
  </si>
  <si>
    <t>tajnica_ravnatelja@bolnicasb.hr</t>
  </si>
  <si>
    <t>Županijska bolnica Čakovec</t>
  </si>
  <si>
    <t>Čakovec</t>
  </si>
  <si>
    <t xml:space="preserve">I.G.Kovačića 1e             </t>
  </si>
  <si>
    <t>info@bolnica-cakovec.hr</t>
  </si>
  <si>
    <t>https://www.bolnica-cakovec.hr</t>
  </si>
  <si>
    <t>07:00-19:00</t>
  </si>
  <si>
    <t>Opća bolnica Nova Gradiška</t>
  </si>
  <si>
    <t xml:space="preserve"> Nova Gradiška</t>
  </si>
  <si>
    <t xml:space="preserve">Strossmayerova 17A        </t>
  </si>
  <si>
    <t>mijo.matanovic@bolnicang.hr</t>
  </si>
  <si>
    <t>www.bolnicang.hr</t>
  </si>
  <si>
    <t>Opća županijska bolnica Pakrac i bolnica hrvatskih veterana</t>
  </si>
  <si>
    <t>Pakrac</t>
  </si>
  <si>
    <t xml:space="preserve">Bolnička 74                    </t>
  </si>
  <si>
    <t>0-24</t>
  </si>
  <si>
    <t>info@ozbpakrac-bhv.hr</t>
  </si>
  <si>
    <t>https://ozbpakrac-bhv.hr/</t>
  </si>
  <si>
    <t>Hrvatski zavod za transfuzijsku medicinu, Petrova 3</t>
  </si>
  <si>
    <t>Mirka Bedeka 23, 10251 Hrvatski  Leskovac</t>
  </si>
  <si>
    <t>boris.dragic@hztm.hr    ivan.pucevic@hztm.hr</t>
  </si>
  <si>
    <t>www.hztm.hr</t>
  </si>
  <si>
    <t>UKUPNO</t>
  </si>
  <si>
    <r>
      <t xml:space="preserve">Mirogojska cesta 8 Zagreb,                                       </t>
    </r>
    <r>
      <rPr>
        <b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zaštitarska mjesta</t>
    </r>
  </si>
  <si>
    <r>
      <t xml:space="preserve">1 zaštitar radnim danom od       8:00 do 16:00 sati                        </t>
    </r>
    <r>
      <rPr>
        <b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 xml:space="preserve">zaštitara 7/24  </t>
    </r>
  </si>
  <si>
    <t xml:space="preserve">Zaštita objekata i imovine lokalitet Križine - Šoltanska 1 Stacionar i EX HiP                            1 zaštitar             </t>
  </si>
  <si>
    <t>Zaštita objekata i imovine lokalitet Križine - Šoltanska 1, Transfuzijski centar -                           1 zaštitar</t>
  </si>
  <si>
    <t xml:space="preserve">Zaštita objekata i imovine lokalitet Firule - Spinčićeva 1, Centralno naručivanje (prizemlje ginekologije)                         - 1 zaštitar      </t>
  </si>
  <si>
    <t>Ilica 197, Zagreb               - 1 zaštitar</t>
  </si>
  <si>
    <t xml:space="preserve">Zaštita objekata i imovine lokalitet Firule - Spinčićeva 1 OHBP                                - 1 zaštitar                                               </t>
  </si>
  <si>
    <t xml:space="preserve">Zaštita objekata i imovine lokalitet Firule-Spinčićeva 1 Upravna zgrada                                - 1 zaštitar        </t>
  </si>
  <si>
    <t xml:space="preserve">Zaštita objekata i imovine lokalitet Firule-Spinčićeva 1 Srednji ulaz  - 1 zaštitar  </t>
  </si>
  <si>
    <t xml:space="preserve">Zaštita objekata i imovine lokalitet Firule-Spinčićeva 1 Poliklinički ula                                       - 1 zaštitar  </t>
  </si>
  <si>
    <t xml:space="preserve">Avenija Gojka Šuška 6, 10040 Zagreb                                       - 6 zaštitarskih mjesta </t>
  </si>
  <si>
    <t>Ul. Vjekoslava Klaića 16, Zagreb,                                                  1  zaštitar</t>
  </si>
  <si>
    <t>Poliklinika OB Zadar, Ljudevita Posavskog 7,                                        1 zaštitar</t>
  </si>
  <si>
    <t>Bana Jelačića 10, Našice,                                   2 zaštitara</t>
  </si>
  <si>
    <t>Santoriova ulica 24a -                       15 zaštitara</t>
  </si>
  <si>
    <t>Bračak 8, 49210 Zabok                     - 2 zaštitara</t>
  </si>
  <si>
    <t>Županijska 35 -                                          1 zaštitar</t>
  </si>
  <si>
    <t>Zvonarska 57,                Kralja Zvonimira 64-4               6 zaštitara</t>
  </si>
  <si>
    <t>Osječka 107                                      - 1 zaštitar</t>
  </si>
  <si>
    <t>Andrija Štampara 42                     - 1 zaštitar</t>
  </si>
  <si>
    <t xml:space="preserve">Strossmayerova 17A                      - 1 zaštitar        </t>
  </si>
  <si>
    <t xml:space="preserve">Bolnička 74, Pakrac                         - 1 radno mjesto                  </t>
  </si>
  <si>
    <t xml:space="preserve">Mirka Bedeka 23, 10251 Hrvatski  Leskovac                             - 1 zaštitar  </t>
  </si>
  <si>
    <t>Vinogradska cesta 29,                    10000  Zagreb                - 1 zaštitar</t>
  </si>
  <si>
    <t>1 lokacija        I.G.Kovačića 1e                                                                                  - 1 zaštitar</t>
  </si>
  <si>
    <t>1 lokacija        I.G.Kovačića 1e                                                                                 - 1 zaštitar</t>
  </si>
  <si>
    <t>MOGUĆI KORISNICI</t>
  </si>
  <si>
    <t>OBVEZNI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</si>
</sst>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FFCC66"/>
      <color rgb="FF595A5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bsd.hr/" TargetMode="External"/><Relationship Id="rId21" Type="http://schemas.openxmlformats.org/officeDocument/2006/relationships/hyperlink" Target="mailto:mzarak@kbd.hr" TargetMode="External"/><Relationship Id="rId34" Type="http://schemas.openxmlformats.org/officeDocument/2006/relationships/hyperlink" Target="http://www.obbj.hr/" TargetMode="External"/><Relationship Id="rId42" Type="http://schemas.openxmlformats.org/officeDocument/2006/relationships/hyperlink" Target="http://www.obgospic.hr/" TargetMode="External"/><Relationship Id="rId47" Type="http://schemas.openxmlformats.org/officeDocument/2006/relationships/hyperlink" Target="mailto:nabava@bolnica-du.hr" TargetMode="External"/><Relationship Id="rId50" Type="http://schemas.openxmlformats.org/officeDocument/2006/relationships/hyperlink" Target="http://www.bolnica-zabok.hr/" TargetMode="External"/><Relationship Id="rId55" Type="http://schemas.openxmlformats.org/officeDocument/2006/relationships/hyperlink" Target="mailto:vlado.bajic@pozeska-bolnica.hr" TargetMode="External"/><Relationship Id="rId63" Type="http://schemas.openxmlformats.org/officeDocument/2006/relationships/hyperlink" Target="mailto:info@ozbpakrac-bhv.hr" TargetMode="External"/><Relationship Id="rId7" Type="http://schemas.openxmlformats.org/officeDocument/2006/relationships/hyperlink" Target="mailto:kbcnabava@kbsplit.hr" TargetMode="External"/><Relationship Id="rId2" Type="http://schemas.openxmlformats.org/officeDocument/2006/relationships/hyperlink" Target="mailto:kbcnabava@kbsplit.hr" TargetMode="External"/><Relationship Id="rId16" Type="http://schemas.openxmlformats.org/officeDocument/2006/relationships/hyperlink" Target="http://www.kbcsm.hr/" TargetMode="External"/><Relationship Id="rId29" Type="http://schemas.openxmlformats.org/officeDocument/2006/relationships/hyperlink" Target="mailto:zajednicka.nabava@bfm.hr" TargetMode="External"/><Relationship Id="rId11" Type="http://schemas.openxmlformats.org/officeDocument/2006/relationships/hyperlink" Target="mailto:tehnickazastita@kbcsm.hr" TargetMode="External"/><Relationship Id="rId24" Type="http://schemas.openxmlformats.org/officeDocument/2006/relationships/hyperlink" Target="https://www.kb-merkur.hr/" TargetMode="External"/><Relationship Id="rId32" Type="http://schemas.openxmlformats.org/officeDocument/2006/relationships/hyperlink" Target="http://www.bolnica-karlovac.hr/" TargetMode="External"/><Relationship Id="rId37" Type="http://schemas.openxmlformats.org/officeDocument/2006/relationships/hyperlink" Target="mailto:pisarnica@bolnica-zadar.hr" TargetMode="External"/><Relationship Id="rId40" Type="http://schemas.openxmlformats.org/officeDocument/2006/relationships/hyperlink" Target="http://www.obnasice.hr/" TargetMode="External"/><Relationship Id="rId45" Type="http://schemas.openxmlformats.org/officeDocument/2006/relationships/hyperlink" Target="mailto:pisarnica@obpula.hr" TargetMode="External"/><Relationship Id="rId53" Type="http://schemas.openxmlformats.org/officeDocument/2006/relationships/hyperlink" Target="mailto:obvk@obvk.hr" TargetMode="External"/><Relationship Id="rId58" Type="http://schemas.openxmlformats.org/officeDocument/2006/relationships/hyperlink" Target="http://www.bolnica.hr/" TargetMode="External"/><Relationship Id="rId66" Type="http://schemas.openxmlformats.org/officeDocument/2006/relationships/hyperlink" Target="http://www.hztm.hr/" TargetMode="External"/><Relationship Id="rId5" Type="http://schemas.openxmlformats.org/officeDocument/2006/relationships/hyperlink" Target="mailto:kbcnabava@kbsplit.hr" TargetMode="External"/><Relationship Id="rId61" Type="http://schemas.openxmlformats.org/officeDocument/2006/relationships/hyperlink" Target="mailto:mijo.matanovic@bolnicang.hr" TargetMode="External"/><Relationship Id="rId19" Type="http://schemas.openxmlformats.org/officeDocument/2006/relationships/hyperlink" Target="mailto:tehnickazastita@kbcsm.hr" TargetMode="External"/><Relationship Id="rId14" Type="http://schemas.openxmlformats.org/officeDocument/2006/relationships/hyperlink" Target="http://www.kbcsm.hr/" TargetMode="External"/><Relationship Id="rId22" Type="http://schemas.openxmlformats.org/officeDocument/2006/relationships/hyperlink" Target="https://www.kbd.hr/" TargetMode="External"/><Relationship Id="rId27" Type="http://schemas.openxmlformats.org/officeDocument/2006/relationships/hyperlink" Target="mailto:marina.braje@kdb.hr" TargetMode="External"/><Relationship Id="rId30" Type="http://schemas.openxmlformats.org/officeDocument/2006/relationships/hyperlink" Target="http://www.bfm.hr/" TargetMode="External"/><Relationship Id="rId35" Type="http://schemas.openxmlformats.org/officeDocument/2006/relationships/hyperlink" Target="mailto:nabava@bolnica-virovitica.hr" TargetMode="External"/><Relationship Id="rId43" Type="http://schemas.openxmlformats.org/officeDocument/2006/relationships/hyperlink" Target="mailto:ravnateljstvo@bolnica-sibenik.hr" TargetMode="External"/><Relationship Id="rId48" Type="http://schemas.openxmlformats.org/officeDocument/2006/relationships/hyperlink" Target="http://www.bolnica-du.hr/" TargetMode="External"/><Relationship Id="rId56" Type="http://schemas.openxmlformats.org/officeDocument/2006/relationships/hyperlink" Target="https://www.pozeska.bolnica.hr/" TargetMode="External"/><Relationship Id="rId64" Type="http://schemas.openxmlformats.org/officeDocument/2006/relationships/hyperlink" Target="https://ozbpakrac-bhv.hr/" TargetMode="External"/><Relationship Id="rId8" Type="http://schemas.openxmlformats.org/officeDocument/2006/relationships/hyperlink" Target="mailto:kbcnabava@kbsplit.hr" TargetMode="External"/><Relationship Id="rId51" Type="http://schemas.openxmlformats.org/officeDocument/2006/relationships/hyperlink" Target="mailto:posta@ob-vukovar.hr" TargetMode="External"/><Relationship Id="rId3" Type="http://schemas.openxmlformats.org/officeDocument/2006/relationships/hyperlink" Target="mailto:kbcnabava@kbsplit.hr" TargetMode="External"/><Relationship Id="rId12" Type="http://schemas.openxmlformats.org/officeDocument/2006/relationships/hyperlink" Target="http://www.kbcsm.hr/" TargetMode="External"/><Relationship Id="rId17" Type="http://schemas.openxmlformats.org/officeDocument/2006/relationships/hyperlink" Target="mailto:tehnickazastita@kbcsm.hr" TargetMode="External"/><Relationship Id="rId25" Type="http://schemas.openxmlformats.org/officeDocument/2006/relationships/hyperlink" Target="mailto:kb@kbsd.hr" TargetMode="External"/><Relationship Id="rId33" Type="http://schemas.openxmlformats.org/officeDocument/2006/relationships/hyperlink" Target="mailto:ravnateljstvo@obbj.hr" TargetMode="External"/><Relationship Id="rId38" Type="http://schemas.openxmlformats.org/officeDocument/2006/relationships/hyperlink" Target="https://www.bolnica-zadar.hr/" TargetMode="External"/><Relationship Id="rId46" Type="http://schemas.openxmlformats.org/officeDocument/2006/relationships/hyperlink" Target="http://www.obpula.hr/" TargetMode="External"/><Relationship Id="rId59" Type="http://schemas.openxmlformats.org/officeDocument/2006/relationships/hyperlink" Target="mailto:info@bolnica-cakovec.hr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tehnickazastita@kbcsm.hr" TargetMode="External"/><Relationship Id="rId41" Type="http://schemas.openxmlformats.org/officeDocument/2006/relationships/hyperlink" Target="mailto:katarina.zoric@obgospic.hr" TargetMode="External"/><Relationship Id="rId54" Type="http://schemas.openxmlformats.org/officeDocument/2006/relationships/hyperlink" Target="https://www.obvk.hr/" TargetMode="External"/><Relationship Id="rId62" Type="http://schemas.openxmlformats.org/officeDocument/2006/relationships/hyperlink" Target="http://www.bolnicang.hr/" TargetMode="External"/><Relationship Id="rId1" Type="http://schemas.openxmlformats.org/officeDocument/2006/relationships/hyperlink" Target="mailto:kbcnabava@kbsplit.hr" TargetMode="External"/><Relationship Id="rId6" Type="http://schemas.openxmlformats.org/officeDocument/2006/relationships/hyperlink" Target="mailto:kbcnabava@kbsplit.hr" TargetMode="External"/><Relationship Id="rId15" Type="http://schemas.openxmlformats.org/officeDocument/2006/relationships/hyperlink" Target="http://www.kbcsm.hr/" TargetMode="External"/><Relationship Id="rId23" Type="http://schemas.openxmlformats.org/officeDocument/2006/relationships/hyperlink" Target="mailto:ravnateljstvo@kb-merkur.hr" TargetMode="External"/><Relationship Id="rId28" Type="http://schemas.openxmlformats.org/officeDocument/2006/relationships/hyperlink" Target="http://www.kdb.hr/" TargetMode="External"/><Relationship Id="rId36" Type="http://schemas.openxmlformats.org/officeDocument/2006/relationships/hyperlink" Target="http://www.bolnica-virovitica.hr/" TargetMode="External"/><Relationship Id="rId49" Type="http://schemas.openxmlformats.org/officeDocument/2006/relationships/hyperlink" Target="mailto:valentina.kovacic@bolnica-zabok.hr" TargetMode="External"/><Relationship Id="rId57" Type="http://schemas.openxmlformats.org/officeDocument/2006/relationships/hyperlink" Target="mailto:tajnica_ravnatelja@bolnicasb.hr" TargetMode="External"/><Relationship Id="rId10" Type="http://schemas.openxmlformats.org/officeDocument/2006/relationships/hyperlink" Target="HTTPS://KBC-RIJEKA:HR/" TargetMode="External"/><Relationship Id="rId31" Type="http://schemas.openxmlformats.org/officeDocument/2006/relationships/hyperlink" Target="mailto:urudzbeni@bolnica-karlovac.hr" TargetMode="External"/><Relationship Id="rId44" Type="http://schemas.openxmlformats.org/officeDocument/2006/relationships/hyperlink" Target="https://www.bolnica-sibenik.hr/" TargetMode="External"/><Relationship Id="rId52" Type="http://schemas.openxmlformats.org/officeDocument/2006/relationships/hyperlink" Target="http://www.ob-vukovar.hr/" TargetMode="External"/><Relationship Id="rId60" Type="http://schemas.openxmlformats.org/officeDocument/2006/relationships/hyperlink" Target="https://www.bolnica-cakovec.hr/" TargetMode="External"/><Relationship Id="rId65" Type="http://schemas.openxmlformats.org/officeDocument/2006/relationships/hyperlink" Target="mailto:boris.dragic@hztm.hr" TargetMode="External"/><Relationship Id="rId4" Type="http://schemas.openxmlformats.org/officeDocument/2006/relationships/hyperlink" Target="mailto:kbcnabava@kbsplit.hr" TargetMode="External"/><Relationship Id="rId9" Type="http://schemas.openxmlformats.org/officeDocument/2006/relationships/hyperlink" Target="mailto:Zeljko.Bakovic@kbc-rijeka.hr" TargetMode="External"/><Relationship Id="rId13" Type="http://schemas.openxmlformats.org/officeDocument/2006/relationships/hyperlink" Target="http://www.kbcsm.hr/" TargetMode="External"/><Relationship Id="rId18" Type="http://schemas.openxmlformats.org/officeDocument/2006/relationships/hyperlink" Target="mailto:tehnickazastita@kbcsm.hr" TargetMode="External"/><Relationship Id="rId39" Type="http://schemas.openxmlformats.org/officeDocument/2006/relationships/hyperlink" Target="mailto:bolnica@obnasic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" workbookViewId="0">
      <pane ySplit="1" topLeftCell="A4" activePane="bottomLeft" state="frozen"/>
      <selection activeCell="A3" sqref="A3"/>
      <selection pane="bottomLeft" activeCell="M44" sqref="M44"/>
    </sheetView>
  </sheetViews>
  <sheetFormatPr defaultRowHeight="15" x14ac:dyDescent="0.25"/>
  <cols>
    <col min="1" max="1" width="4.5703125" style="6" customWidth="1"/>
    <col min="2" max="2" width="21.140625" style="2" customWidth="1"/>
    <col min="3" max="3" width="12.5703125" style="2" customWidth="1"/>
    <col min="4" max="4" width="20.42578125" style="2" customWidth="1"/>
    <col min="5" max="5" width="11.140625" style="2" customWidth="1"/>
    <col min="6" max="6" width="10.85546875" style="2" customWidth="1"/>
    <col min="7" max="7" width="29" style="2" customWidth="1"/>
    <col min="8" max="8" width="29.85546875" style="2" customWidth="1"/>
    <col min="9" max="9" width="23" style="2" customWidth="1"/>
    <col min="10" max="10" width="25.42578125" style="7" customWidth="1"/>
    <col min="11" max="11" width="12.42578125" style="1" customWidth="1"/>
    <col min="12" max="12" width="22.28515625" style="2" customWidth="1"/>
    <col min="13" max="16384" width="9.140625" style="2"/>
  </cols>
  <sheetData>
    <row r="1" spans="1:11" ht="38.25" hidden="1" customHeight="1" x14ac:dyDescent="0.25">
      <c r="A1" s="103" t="s">
        <v>6</v>
      </c>
      <c r="B1" s="103"/>
      <c r="C1" s="104"/>
      <c r="D1" s="104"/>
      <c r="E1" s="104"/>
      <c r="F1" s="104"/>
      <c r="G1" s="104"/>
      <c r="H1" s="104"/>
      <c r="I1" s="15"/>
    </row>
    <row r="2" spans="1:11" ht="23.25" customHeight="1" x14ac:dyDescent="0.25">
      <c r="A2" s="105" t="s">
        <v>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65" customHeight="1" thickBot="1" x14ac:dyDescent="0.3">
      <c r="A3" s="69" t="s">
        <v>5</v>
      </c>
      <c r="B3" s="69" t="s">
        <v>8</v>
      </c>
      <c r="C3" s="69" t="s">
        <v>0</v>
      </c>
      <c r="D3" s="69" t="s">
        <v>1</v>
      </c>
      <c r="E3" s="69" t="s">
        <v>2</v>
      </c>
      <c r="F3" s="69" t="s">
        <v>3</v>
      </c>
      <c r="G3" s="69" t="s">
        <v>9</v>
      </c>
      <c r="H3" s="69" t="s">
        <v>4</v>
      </c>
      <c r="I3" s="69" t="s">
        <v>10</v>
      </c>
      <c r="J3" s="76" t="s">
        <v>11</v>
      </c>
      <c r="K3" s="69" t="s">
        <v>7</v>
      </c>
    </row>
    <row r="4" spans="1:11" ht="22.5" customHeight="1" thickBot="1" x14ac:dyDescent="0.3">
      <c r="A4" s="89" t="s">
        <v>216</v>
      </c>
      <c r="B4" s="91"/>
      <c r="C4" s="91"/>
      <c r="D4" s="91"/>
      <c r="E4" s="91"/>
      <c r="F4" s="91"/>
      <c r="G4" s="81"/>
      <c r="H4" s="82"/>
      <c r="I4" s="82"/>
      <c r="J4" s="83"/>
      <c r="K4" s="82"/>
    </row>
    <row r="5" spans="1:11" ht="78.75" customHeight="1" x14ac:dyDescent="0.25">
      <c r="A5" s="107">
        <v>1</v>
      </c>
      <c r="B5" s="102" t="s">
        <v>13</v>
      </c>
      <c r="C5" s="70">
        <v>51401063283</v>
      </c>
      <c r="D5" s="70" t="s">
        <v>14</v>
      </c>
      <c r="E5" s="70" t="s">
        <v>15</v>
      </c>
      <c r="F5" s="70">
        <v>21000</v>
      </c>
      <c r="G5" s="77" t="s">
        <v>16</v>
      </c>
      <c r="H5" s="78"/>
      <c r="I5" s="79" t="s">
        <v>191</v>
      </c>
      <c r="J5" s="25" t="s">
        <v>17</v>
      </c>
      <c r="K5" s="80">
        <v>16124</v>
      </c>
    </row>
    <row r="6" spans="1:11" ht="84.75" customHeight="1" x14ac:dyDescent="0.25">
      <c r="A6" s="94"/>
      <c r="B6" s="94"/>
      <c r="C6" s="3">
        <v>51401063283</v>
      </c>
      <c r="D6" s="3" t="s">
        <v>18</v>
      </c>
      <c r="E6" s="3" t="s">
        <v>15</v>
      </c>
      <c r="F6" s="3">
        <v>21000</v>
      </c>
      <c r="G6" s="22" t="s">
        <v>25</v>
      </c>
      <c r="H6" s="4"/>
      <c r="I6" s="26" t="s">
        <v>192</v>
      </c>
      <c r="J6" s="24" t="s">
        <v>26</v>
      </c>
      <c r="K6" s="5">
        <v>5376</v>
      </c>
    </row>
    <row r="7" spans="1:11" ht="62.25" customHeight="1" x14ac:dyDescent="0.25">
      <c r="A7" s="94"/>
      <c r="B7" s="94"/>
      <c r="C7" s="3">
        <v>51401063283</v>
      </c>
      <c r="D7" s="3" t="s">
        <v>19</v>
      </c>
      <c r="E7" s="3" t="s">
        <v>15</v>
      </c>
      <c r="F7" s="3">
        <v>21000</v>
      </c>
      <c r="G7" s="22" t="s">
        <v>16</v>
      </c>
      <c r="H7" s="4"/>
      <c r="I7" s="27" t="s">
        <v>195</v>
      </c>
      <c r="J7" s="25" t="s">
        <v>27</v>
      </c>
      <c r="K7" s="26">
        <v>16124</v>
      </c>
    </row>
    <row r="8" spans="1:11" ht="88.5" customHeight="1" x14ac:dyDescent="0.25">
      <c r="A8" s="94"/>
      <c r="B8" s="94"/>
      <c r="C8" s="3">
        <v>51401063283</v>
      </c>
      <c r="D8" s="3" t="s">
        <v>20</v>
      </c>
      <c r="E8" s="3" t="s">
        <v>15</v>
      </c>
      <c r="F8" s="3">
        <v>21000</v>
      </c>
      <c r="G8" s="22" t="s">
        <v>16</v>
      </c>
      <c r="H8" s="4"/>
      <c r="I8" s="27" t="s">
        <v>193</v>
      </c>
      <c r="J8" s="25" t="s">
        <v>28</v>
      </c>
      <c r="K8" s="26">
        <v>5376</v>
      </c>
    </row>
    <row r="9" spans="1:11" ht="63.75" customHeight="1" x14ac:dyDescent="0.25">
      <c r="A9" s="94"/>
      <c r="B9" s="94"/>
      <c r="C9" s="3">
        <v>51401063283</v>
      </c>
      <c r="D9" s="3" t="s">
        <v>21</v>
      </c>
      <c r="E9" s="3" t="s">
        <v>15</v>
      </c>
      <c r="F9" s="3">
        <v>21000</v>
      </c>
      <c r="G9" s="22" t="s">
        <v>16</v>
      </c>
      <c r="H9" s="4"/>
      <c r="I9" s="27" t="s">
        <v>196</v>
      </c>
      <c r="J9" s="25" t="s">
        <v>29</v>
      </c>
      <c r="K9" s="26">
        <v>5376</v>
      </c>
    </row>
    <row r="10" spans="1:11" ht="53.25" customHeight="1" x14ac:dyDescent="0.25">
      <c r="A10" s="94"/>
      <c r="B10" s="94"/>
      <c r="C10" s="3">
        <v>51401063283</v>
      </c>
      <c r="D10" s="3" t="s">
        <v>22</v>
      </c>
      <c r="E10" s="3" t="s">
        <v>15</v>
      </c>
      <c r="F10" s="3">
        <v>21000</v>
      </c>
      <c r="G10" s="22" t="s">
        <v>16</v>
      </c>
      <c r="H10" s="4"/>
      <c r="I10" s="27" t="s">
        <v>30</v>
      </c>
      <c r="J10" s="25" t="s">
        <v>27</v>
      </c>
      <c r="K10" s="26">
        <v>16124</v>
      </c>
    </row>
    <row r="11" spans="1:11" ht="65.25" customHeight="1" x14ac:dyDescent="0.25">
      <c r="A11" s="94"/>
      <c r="B11" s="94"/>
      <c r="C11" s="3">
        <v>51401063283</v>
      </c>
      <c r="D11" s="3" t="s">
        <v>23</v>
      </c>
      <c r="E11" s="3" t="s">
        <v>15</v>
      </c>
      <c r="F11" s="3">
        <v>21000</v>
      </c>
      <c r="G11" s="22" t="s">
        <v>16</v>
      </c>
      <c r="H11" s="4"/>
      <c r="I11" s="27" t="s">
        <v>197</v>
      </c>
      <c r="J11" s="25" t="s">
        <v>31</v>
      </c>
      <c r="K11" s="108">
        <v>10752</v>
      </c>
    </row>
    <row r="12" spans="1:11" ht="72" customHeight="1" x14ac:dyDescent="0.25">
      <c r="A12" s="93"/>
      <c r="B12" s="93"/>
      <c r="C12" s="3">
        <v>51401063283</v>
      </c>
      <c r="D12" s="3" t="s">
        <v>24</v>
      </c>
      <c r="E12" s="3" t="s">
        <v>15</v>
      </c>
      <c r="F12" s="3">
        <v>21000</v>
      </c>
      <c r="G12" s="22" t="s">
        <v>16</v>
      </c>
      <c r="H12" s="4"/>
      <c r="I12" s="27" t="s">
        <v>198</v>
      </c>
      <c r="J12" s="25" t="s">
        <v>32</v>
      </c>
      <c r="K12" s="108">
        <v>5376</v>
      </c>
    </row>
    <row r="13" spans="1:11" ht="33.75" customHeight="1" x14ac:dyDescent="0.25">
      <c r="A13" s="12">
        <v>2</v>
      </c>
      <c r="B13" s="31" t="s">
        <v>34</v>
      </c>
      <c r="C13" s="27">
        <v>40237608715</v>
      </c>
      <c r="D13" s="32" t="s">
        <v>60</v>
      </c>
      <c r="E13" s="30" t="s">
        <v>39</v>
      </c>
      <c r="F13" s="33">
        <v>51000</v>
      </c>
      <c r="G13" s="22" t="s">
        <v>35</v>
      </c>
      <c r="H13" s="22" t="s">
        <v>36</v>
      </c>
      <c r="I13" s="34" t="s">
        <v>37</v>
      </c>
      <c r="J13" s="30" t="s">
        <v>33</v>
      </c>
      <c r="K13" s="108">
        <v>60000</v>
      </c>
    </row>
    <row r="14" spans="1:11" ht="48" customHeight="1" x14ac:dyDescent="0.25">
      <c r="A14" s="92">
        <v>3</v>
      </c>
      <c r="B14" s="100" t="s">
        <v>38</v>
      </c>
      <c r="C14" s="3">
        <v>84924656517</v>
      </c>
      <c r="D14" s="34" t="s">
        <v>59</v>
      </c>
      <c r="E14" s="3" t="s">
        <v>40</v>
      </c>
      <c r="F14" s="3">
        <v>10000</v>
      </c>
      <c r="G14" s="22" t="s">
        <v>41</v>
      </c>
      <c r="H14" s="22" t="s">
        <v>42</v>
      </c>
      <c r="I14" s="34" t="s">
        <v>43</v>
      </c>
      <c r="J14" s="26" t="s">
        <v>46</v>
      </c>
      <c r="K14" s="109">
        <v>97740</v>
      </c>
    </row>
    <row r="15" spans="1:11" ht="48" customHeight="1" x14ac:dyDescent="0.25">
      <c r="A15" s="94"/>
      <c r="B15" s="94"/>
      <c r="C15" s="3">
        <v>84924656517</v>
      </c>
      <c r="D15" s="34" t="s">
        <v>59</v>
      </c>
      <c r="E15" s="3" t="s">
        <v>40</v>
      </c>
      <c r="F15" s="3">
        <v>10000</v>
      </c>
      <c r="G15" s="22" t="s">
        <v>41</v>
      </c>
      <c r="H15" s="22" t="s">
        <v>42</v>
      </c>
      <c r="I15" s="34" t="s">
        <v>44</v>
      </c>
      <c r="J15" s="26" t="s">
        <v>47</v>
      </c>
      <c r="K15" s="110"/>
    </row>
    <row r="16" spans="1:11" ht="50.25" customHeight="1" x14ac:dyDescent="0.25">
      <c r="A16" s="94"/>
      <c r="B16" s="94"/>
      <c r="C16" s="3">
        <v>84924656517</v>
      </c>
      <c r="D16" s="34" t="s">
        <v>59</v>
      </c>
      <c r="E16" s="3" t="s">
        <v>40</v>
      </c>
      <c r="F16" s="3">
        <v>10000</v>
      </c>
      <c r="G16" s="22" t="s">
        <v>41</v>
      </c>
      <c r="H16" s="22" t="s">
        <v>42</v>
      </c>
      <c r="I16" s="34" t="s">
        <v>212</v>
      </c>
      <c r="J16" s="26" t="s">
        <v>48</v>
      </c>
      <c r="K16" s="110"/>
    </row>
    <row r="17" spans="1:12" ht="33.75" customHeight="1" x14ac:dyDescent="0.25">
      <c r="A17" s="94"/>
      <c r="B17" s="94"/>
      <c r="C17" s="3">
        <v>84924656517</v>
      </c>
      <c r="D17" s="29" t="s">
        <v>58</v>
      </c>
      <c r="E17" s="3" t="s">
        <v>40</v>
      </c>
      <c r="F17" s="3">
        <v>10000</v>
      </c>
      <c r="G17" s="22" t="s">
        <v>41</v>
      </c>
      <c r="H17" s="22" t="s">
        <v>42</v>
      </c>
      <c r="I17" s="34" t="s">
        <v>194</v>
      </c>
      <c r="J17" s="26" t="s">
        <v>48</v>
      </c>
      <c r="K17" s="110"/>
    </row>
    <row r="18" spans="1:12" ht="33.75" customHeight="1" x14ac:dyDescent="0.25">
      <c r="A18" s="93"/>
      <c r="B18" s="93"/>
      <c r="C18" s="3">
        <v>84924656517</v>
      </c>
      <c r="D18" s="29" t="s">
        <v>57</v>
      </c>
      <c r="E18" s="3" t="s">
        <v>40</v>
      </c>
      <c r="F18" s="3">
        <v>10000</v>
      </c>
      <c r="G18" s="22" t="s">
        <v>41</v>
      </c>
      <c r="H18" s="22" t="s">
        <v>42</v>
      </c>
      <c r="I18" s="34" t="s">
        <v>45</v>
      </c>
      <c r="J18" s="26" t="s">
        <v>49</v>
      </c>
      <c r="K18" s="110"/>
    </row>
    <row r="19" spans="1:12" ht="51" customHeight="1" x14ac:dyDescent="0.25">
      <c r="A19" s="12">
        <v>4</v>
      </c>
      <c r="B19" s="3" t="s">
        <v>50</v>
      </c>
      <c r="C19" s="27">
        <v>32206148371</v>
      </c>
      <c r="D19" s="35" t="s">
        <v>56</v>
      </c>
      <c r="E19" s="3" t="s">
        <v>51</v>
      </c>
      <c r="F19" s="3">
        <v>10040</v>
      </c>
      <c r="G19" s="22" t="s">
        <v>52</v>
      </c>
      <c r="H19" s="22" t="s">
        <v>53</v>
      </c>
      <c r="I19" s="35" t="s">
        <v>199</v>
      </c>
      <c r="J19" s="36" t="s">
        <v>54</v>
      </c>
      <c r="K19" s="56">
        <v>93440</v>
      </c>
    </row>
    <row r="20" spans="1:12" ht="33.75" customHeight="1" x14ac:dyDescent="0.25">
      <c r="A20" s="12">
        <v>5</v>
      </c>
      <c r="B20" s="28" t="s">
        <v>55</v>
      </c>
      <c r="C20" s="28">
        <v>25883882856</v>
      </c>
      <c r="D20" s="37" t="s">
        <v>61</v>
      </c>
      <c r="E20" s="3" t="s">
        <v>51</v>
      </c>
      <c r="F20" s="3">
        <v>10000</v>
      </c>
      <c r="G20" s="22" t="s">
        <v>62</v>
      </c>
      <c r="H20" s="22" t="s">
        <v>63</v>
      </c>
      <c r="I20" s="38" t="s">
        <v>64</v>
      </c>
      <c r="J20" s="39" t="s">
        <v>65</v>
      </c>
      <c r="K20" s="56">
        <v>17520</v>
      </c>
    </row>
    <row r="21" spans="1:12" ht="33.75" customHeight="1" x14ac:dyDescent="0.25">
      <c r="A21" s="12">
        <v>6</v>
      </c>
      <c r="B21" s="27" t="s">
        <v>67</v>
      </c>
      <c r="C21" s="40">
        <v>65119154523</v>
      </c>
      <c r="D21" s="32" t="s">
        <v>66</v>
      </c>
      <c r="E21" s="3" t="s">
        <v>40</v>
      </c>
      <c r="F21" s="3">
        <v>10000</v>
      </c>
      <c r="G21" s="22" t="s">
        <v>68</v>
      </c>
      <c r="H21" s="22" t="s">
        <v>69</v>
      </c>
      <c r="I21" s="4" t="s">
        <v>70</v>
      </c>
      <c r="J21" s="8" t="s">
        <v>33</v>
      </c>
      <c r="K21" s="56">
        <v>17520</v>
      </c>
    </row>
    <row r="22" spans="1:12" ht="49.5" customHeight="1" x14ac:dyDescent="0.25">
      <c r="A22" s="12">
        <v>7</v>
      </c>
      <c r="B22" s="27" t="s">
        <v>71</v>
      </c>
      <c r="C22" s="41">
        <v>70641763756</v>
      </c>
      <c r="D22" s="42" t="s">
        <v>95</v>
      </c>
      <c r="E22" s="3" t="s">
        <v>40</v>
      </c>
      <c r="F22" s="3">
        <v>10000</v>
      </c>
      <c r="G22" s="22" t="s">
        <v>72</v>
      </c>
      <c r="H22" s="22" t="s">
        <v>73</v>
      </c>
      <c r="I22" s="42" t="s">
        <v>200</v>
      </c>
      <c r="J22" s="8" t="s">
        <v>33</v>
      </c>
      <c r="K22" s="56">
        <v>17520</v>
      </c>
    </row>
    <row r="23" spans="1:12" ht="45.75" customHeight="1" x14ac:dyDescent="0.25">
      <c r="A23" s="12">
        <v>8</v>
      </c>
      <c r="B23" s="27" t="s">
        <v>74</v>
      </c>
      <c r="C23" s="41">
        <v>47767714195</v>
      </c>
      <c r="D23" s="43" t="s">
        <v>75</v>
      </c>
      <c r="E23" s="3" t="s">
        <v>40</v>
      </c>
      <c r="F23" s="3">
        <v>10000</v>
      </c>
      <c r="G23" s="22" t="s">
        <v>76</v>
      </c>
      <c r="H23" s="22" t="s">
        <v>77</v>
      </c>
      <c r="I23" s="44" t="s">
        <v>189</v>
      </c>
      <c r="J23" s="45" t="s">
        <v>190</v>
      </c>
      <c r="K23" s="56">
        <v>39200</v>
      </c>
      <c r="L23" s="49"/>
    </row>
    <row r="24" spans="1:12" ht="42.75" customHeight="1" x14ac:dyDescent="0.25">
      <c r="A24" s="12">
        <v>9</v>
      </c>
      <c r="B24" s="31" t="s">
        <v>78</v>
      </c>
      <c r="C24" s="46">
        <v>95156346215</v>
      </c>
      <c r="D24" s="47" t="s">
        <v>80</v>
      </c>
      <c r="E24" s="3" t="s">
        <v>79</v>
      </c>
      <c r="F24" s="3">
        <v>47000</v>
      </c>
      <c r="G24" s="22" t="s">
        <v>81</v>
      </c>
      <c r="H24" s="22" t="s">
        <v>82</v>
      </c>
      <c r="I24" s="48" t="s">
        <v>97</v>
      </c>
      <c r="J24" s="8" t="s">
        <v>33</v>
      </c>
      <c r="K24" s="56">
        <v>17520</v>
      </c>
    </row>
    <row r="25" spans="1:12" ht="42" customHeight="1" x14ac:dyDescent="0.25">
      <c r="A25" s="12">
        <v>10</v>
      </c>
      <c r="B25" s="27" t="s">
        <v>83</v>
      </c>
      <c r="C25" s="46">
        <v>34506547848</v>
      </c>
      <c r="D25" s="47" t="s">
        <v>85</v>
      </c>
      <c r="E25" s="3" t="s">
        <v>84</v>
      </c>
      <c r="F25" s="3">
        <v>43000</v>
      </c>
      <c r="G25" s="22" t="s">
        <v>86</v>
      </c>
      <c r="H25" s="22" t="s">
        <v>87</v>
      </c>
      <c r="I25" s="48" t="s">
        <v>115</v>
      </c>
      <c r="J25" s="47" t="s">
        <v>88</v>
      </c>
      <c r="K25" s="56">
        <v>17520</v>
      </c>
    </row>
    <row r="26" spans="1:12" ht="55.5" customHeight="1" x14ac:dyDescent="0.25">
      <c r="A26" s="12">
        <v>11</v>
      </c>
      <c r="B26" s="31" t="s">
        <v>89</v>
      </c>
      <c r="C26" s="46">
        <v>82844035780</v>
      </c>
      <c r="D26" s="47" t="s">
        <v>90</v>
      </c>
      <c r="E26" s="3" t="s">
        <v>91</v>
      </c>
      <c r="F26" s="3">
        <v>33000</v>
      </c>
      <c r="G26" s="50" t="s">
        <v>92</v>
      </c>
      <c r="H26" s="51" t="s">
        <v>93</v>
      </c>
      <c r="I26" s="52" t="s">
        <v>96</v>
      </c>
      <c r="J26" s="60" t="s">
        <v>94</v>
      </c>
      <c r="K26" s="56">
        <v>17520</v>
      </c>
    </row>
    <row r="27" spans="1:12" ht="36" customHeight="1" x14ac:dyDescent="0.25">
      <c r="A27" s="92">
        <v>12</v>
      </c>
      <c r="B27" s="100" t="s">
        <v>100</v>
      </c>
      <c r="C27" s="100">
        <v>11854878552</v>
      </c>
      <c r="D27" s="100" t="s">
        <v>99</v>
      </c>
      <c r="E27" s="100" t="s">
        <v>98</v>
      </c>
      <c r="F27" s="100">
        <v>23000</v>
      </c>
      <c r="G27" s="101" t="s">
        <v>101</v>
      </c>
      <c r="H27" s="101" t="s">
        <v>102</v>
      </c>
      <c r="I27" s="58" t="s">
        <v>109</v>
      </c>
      <c r="J27" s="54" t="s">
        <v>33</v>
      </c>
      <c r="K27" s="56">
        <v>20000</v>
      </c>
    </row>
    <row r="28" spans="1:12" ht="47.25" customHeight="1" x14ac:dyDescent="0.25">
      <c r="A28" s="93"/>
      <c r="B28" s="93"/>
      <c r="C28" s="93"/>
      <c r="D28" s="93"/>
      <c r="E28" s="93"/>
      <c r="F28" s="93"/>
      <c r="G28" s="93"/>
      <c r="H28" s="93"/>
      <c r="I28" s="58" t="s">
        <v>201</v>
      </c>
      <c r="J28" s="54" t="s">
        <v>33</v>
      </c>
      <c r="K28" s="56">
        <v>20000</v>
      </c>
    </row>
    <row r="29" spans="1:12" ht="78.75" customHeight="1" x14ac:dyDescent="0.25">
      <c r="A29" s="12">
        <v>13</v>
      </c>
      <c r="B29" s="27" t="s">
        <v>103</v>
      </c>
      <c r="C29" s="57">
        <v>93759115921</v>
      </c>
      <c r="D29" s="58" t="s">
        <v>105</v>
      </c>
      <c r="E29" s="3" t="s">
        <v>104</v>
      </c>
      <c r="F29" s="3">
        <v>31500</v>
      </c>
      <c r="G29" s="55" t="s">
        <v>106</v>
      </c>
      <c r="H29" s="55" t="s">
        <v>107</v>
      </c>
      <c r="I29" s="58" t="s">
        <v>202</v>
      </c>
      <c r="J29" s="58" t="s">
        <v>108</v>
      </c>
      <c r="K29" s="56">
        <v>16100</v>
      </c>
    </row>
    <row r="30" spans="1:12" ht="33.75" customHeight="1" x14ac:dyDescent="0.25">
      <c r="A30" s="12">
        <v>14</v>
      </c>
      <c r="B30" s="31" t="s">
        <v>110</v>
      </c>
      <c r="C30" s="57">
        <v>75672221336</v>
      </c>
      <c r="D30" s="58" t="s">
        <v>111</v>
      </c>
      <c r="E30" s="3" t="s">
        <v>112</v>
      </c>
      <c r="F30" s="3">
        <v>53000</v>
      </c>
      <c r="G30" s="55" t="s">
        <v>113</v>
      </c>
      <c r="H30" s="55" t="s">
        <v>114</v>
      </c>
      <c r="I30" s="58" t="s">
        <v>116</v>
      </c>
      <c r="J30" s="58" t="s">
        <v>117</v>
      </c>
      <c r="K30" s="56">
        <v>17520</v>
      </c>
    </row>
    <row r="31" spans="1:12" ht="54" customHeight="1" x14ac:dyDescent="0.25">
      <c r="A31" s="12">
        <v>15</v>
      </c>
      <c r="B31" s="31" t="s">
        <v>118</v>
      </c>
      <c r="C31" s="46">
        <v>3861060066</v>
      </c>
      <c r="D31" s="47" t="s">
        <v>120</v>
      </c>
      <c r="E31" s="53" t="s">
        <v>119</v>
      </c>
      <c r="F31" s="53">
        <v>22000</v>
      </c>
      <c r="G31" s="55" t="s">
        <v>121</v>
      </c>
      <c r="H31" s="55" t="s">
        <v>122</v>
      </c>
      <c r="I31" s="31" t="s">
        <v>123</v>
      </c>
      <c r="J31" s="47" t="s">
        <v>124</v>
      </c>
      <c r="K31" s="56">
        <v>5840</v>
      </c>
    </row>
    <row r="32" spans="1:12" ht="45.75" customHeight="1" x14ac:dyDescent="0.25">
      <c r="A32" s="12">
        <v>16</v>
      </c>
      <c r="B32" s="31" t="s">
        <v>125</v>
      </c>
      <c r="C32" s="46">
        <v>16089706543</v>
      </c>
      <c r="D32" s="47" t="s">
        <v>129</v>
      </c>
      <c r="E32" s="3" t="s">
        <v>126</v>
      </c>
      <c r="F32" s="3">
        <v>52100</v>
      </c>
      <c r="G32" s="55" t="s">
        <v>127</v>
      </c>
      <c r="H32" s="55" t="s">
        <v>128</v>
      </c>
      <c r="I32" s="47" t="s">
        <v>203</v>
      </c>
      <c r="J32" s="47" t="s">
        <v>130</v>
      </c>
      <c r="K32" s="56">
        <v>43680</v>
      </c>
    </row>
    <row r="33" spans="1:11" ht="33.75" customHeight="1" x14ac:dyDescent="0.25">
      <c r="A33" s="12">
        <v>17</v>
      </c>
      <c r="B33" s="31" t="s">
        <v>131</v>
      </c>
      <c r="C33" s="57">
        <v>75970517069</v>
      </c>
      <c r="D33" s="58" t="s">
        <v>135</v>
      </c>
      <c r="E33" s="53" t="s">
        <v>132</v>
      </c>
      <c r="F33" s="3">
        <v>20000</v>
      </c>
      <c r="G33" s="55" t="s">
        <v>133</v>
      </c>
      <c r="H33" s="55" t="s">
        <v>142</v>
      </c>
      <c r="I33" s="52" t="s">
        <v>143</v>
      </c>
      <c r="J33" s="58" t="s">
        <v>136</v>
      </c>
      <c r="K33" s="56">
        <v>17520</v>
      </c>
    </row>
    <row r="34" spans="1:11" ht="79.5" customHeight="1" x14ac:dyDescent="0.25">
      <c r="A34" s="12">
        <v>18</v>
      </c>
      <c r="B34" s="31" t="s">
        <v>137</v>
      </c>
      <c r="C34" s="46">
        <v>34938155899</v>
      </c>
      <c r="D34" s="47" t="s">
        <v>138</v>
      </c>
      <c r="E34" s="3" t="s">
        <v>139</v>
      </c>
      <c r="F34" s="3">
        <v>49210</v>
      </c>
      <c r="G34" s="55" t="s">
        <v>140</v>
      </c>
      <c r="H34" s="55" t="s">
        <v>141</v>
      </c>
      <c r="I34" s="47" t="s">
        <v>204</v>
      </c>
      <c r="J34" s="47" t="s">
        <v>144</v>
      </c>
      <c r="K34" s="56">
        <v>13024</v>
      </c>
    </row>
    <row r="35" spans="1:11" ht="63" customHeight="1" x14ac:dyDescent="0.25">
      <c r="A35" s="12">
        <v>19</v>
      </c>
      <c r="B35" s="61" t="s">
        <v>145</v>
      </c>
      <c r="C35" s="46">
        <v>54896856295</v>
      </c>
      <c r="D35" s="47" t="s">
        <v>146</v>
      </c>
      <c r="E35" s="3" t="s">
        <v>147</v>
      </c>
      <c r="F35" s="3">
        <v>32000</v>
      </c>
      <c r="G35" s="55" t="s">
        <v>148</v>
      </c>
      <c r="H35" s="55" t="s">
        <v>149</v>
      </c>
      <c r="I35" s="47" t="s">
        <v>205</v>
      </c>
      <c r="J35" s="47" t="s">
        <v>150</v>
      </c>
      <c r="K35" s="56">
        <v>10480</v>
      </c>
    </row>
    <row r="36" spans="1:11" ht="58.5" customHeight="1" x14ac:dyDescent="0.25">
      <c r="A36" s="12">
        <v>20</v>
      </c>
      <c r="B36" s="31" t="s">
        <v>151</v>
      </c>
      <c r="C36" s="46">
        <v>10731502631</v>
      </c>
      <c r="D36" s="47" t="s">
        <v>152</v>
      </c>
      <c r="E36" s="53" t="s">
        <v>153</v>
      </c>
      <c r="F36" s="53">
        <v>32100</v>
      </c>
      <c r="G36" s="55" t="s">
        <v>154</v>
      </c>
      <c r="H36" s="55" t="s">
        <v>155</v>
      </c>
      <c r="I36" s="47" t="s">
        <v>206</v>
      </c>
      <c r="J36" s="47" t="s">
        <v>156</v>
      </c>
      <c r="K36" s="56">
        <v>26280</v>
      </c>
    </row>
    <row r="37" spans="1:11" ht="33.75" customHeight="1" x14ac:dyDescent="0.25">
      <c r="A37" s="12">
        <v>21</v>
      </c>
      <c r="B37" s="31" t="s">
        <v>157</v>
      </c>
      <c r="C37" s="57">
        <v>40589450667</v>
      </c>
      <c r="D37" s="58" t="s">
        <v>159</v>
      </c>
      <c r="E37" s="53" t="s">
        <v>158</v>
      </c>
      <c r="F37" s="53">
        <v>34000</v>
      </c>
      <c r="G37" s="55" t="s">
        <v>161</v>
      </c>
      <c r="H37" s="55" t="s">
        <v>162</v>
      </c>
      <c r="I37" s="58" t="s">
        <v>207</v>
      </c>
      <c r="J37" s="58" t="s">
        <v>160</v>
      </c>
      <c r="K37" s="56">
        <v>17520</v>
      </c>
    </row>
    <row r="38" spans="1:11" ht="45" customHeight="1" x14ac:dyDescent="0.25">
      <c r="A38" s="12">
        <v>22</v>
      </c>
      <c r="B38" s="31" t="s">
        <v>163</v>
      </c>
      <c r="C38" s="57">
        <v>91554844265</v>
      </c>
      <c r="D38" s="58" t="s">
        <v>165</v>
      </c>
      <c r="E38" s="53" t="s">
        <v>164</v>
      </c>
      <c r="F38" s="53">
        <v>35000</v>
      </c>
      <c r="G38" s="55" t="s">
        <v>166</v>
      </c>
      <c r="H38" s="55" t="s">
        <v>134</v>
      </c>
      <c r="I38" s="58" t="s">
        <v>208</v>
      </c>
      <c r="J38" s="30" t="s">
        <v>33</v>
      </c>
      <c r="K38" s="56">
        <v>17520</v>
      </c>
    </row>
    <row r="39" spans="1:11" ht="73.5" customHeight="1" x14ac:dyDescent="0.25">
      <c r="A39" s="92">
        <v>23</v>
      </c>
      <c r="B39" s="95" t="s">
        <v>167</v>
      </c>
      <c r="C39" s="97">
        <v>83506206752</v>
      </c>
      <c r="D39" s="99" t="s">
        <v>169</v>
      </c>
      <c r="E39" s="100" t="s">
        <v>168</v>
      </c>
      <c r="F39" s="100">
        <v>40000</v>
      </c>
      <c r="G39" s="101" t="s">
        <v>170</v>
      </c>
      <c r="H39" s="101" t="s">
        <v>171</v>
      </c>
      <c r="I39" s="4" t="s">
        <v>213</v>
      </c>
      <c r="J39" s="30" t="s">
        <v>33</v>
      </c>
      <c r="K39" s="56">
        <v>17520</v>
      </c>
    </row>
    <row r="40" spans="1:11" ht="52.5" customHeight="1" x14ac:dyDescent="0.25">
      <c r="A40" s="93"/>
      <c r="B40" s="96"/>
      <c r="C40" s="98"/>
      <c r="D40" s="93"/>
      <c r="E40" s="93"/>
      <c r="F40" s="93"/>
      <c r="G40" s="93"/>
      <c r="H40" s="93"/>
      <c r="I40" s="52" t="s">
        <v>214</v>
      </c>
      <c r="J40" s="47" t="s">
        <v>172</v>
      </c>
      <c r="K40" s="56">
        <v>8760</v>
      </c>
    </row>
    <row r="41" spans="1:11" ht="151.5" customHeight="1" x14ac:dyDescent="0.25">
      <c r="A41" s="12">
        <v>24</v>
      </c>
      <c r="B41" s="62" t="s">
        <v>173</v>
      </c>
      <c r="C41" s="46">
        <v>71630358814</v>
      </c>
      <c r="D41" s="47" t="s">
        <v>175</v>
      </c>
      <c r="E41" s="53" t="s">
        <v>174</v>
      </c>
      <c r="F41" s="53">
        <v>35400</v>
      </c>
      <c r="G41" s="55" t="s">
        <v>176</v>
      </c>
      <c r="H41" s="55" t="s">
        <v>177</v>
      </c>
      <c r="I41" s="47" t="s">
        <v>209</v>
      </c>
      <c r="J41" s="30" t="s">
        <v>33</v>
      </c>
      <c r="K41" s="56">
        <v>17520</v>
      </c>
    </row>
    <row r="42" spans="1:11" ht="50.25" customHeight="1" thickBot="1" x14ac:dyDescent="0.3">
      <c r="A42" s="23">
        <v>25</v>
      </c>
      <c r="B42" s="68" t="s">
        <v>178</v>
      </c>
      <c r="C42" s="46">
        <v>18103492590</v>
      </c>
      <c r="D42" s="47" t="s">
        <v>180</v>
      </c>
      <c r="E42" s="58" t="s">
        <v>179</v>
      </c>
      <c r="F42" s="58">
        <v>34550</v>
      </c>
      <c r="G42" s="59" t="s">
        <v>182</v>
      </c>
      <c r="H42" s="59" t="s">
        <v>183</v>
      </c>
      <c r="I42" s="47" t="s">
        <v>210</v>
      </c>
      <c r="J42" s="47" t="s">
        <v>181</v>
      </c>
      <c r="K42" s="56">
        <v>17520</v>
      </c>
    </row>
    <row r="43" spans="1:11" ht="20.25" customHeight="1" thickBot="1" x14ac:dyDescent="0.3">
      <c r="A43" s="89" t="s">
        <v>215</v>
      </c>
      <c r="B43" s="90"/>
      <c r="C43" s="90"/>
      <c r="D43" s="90"/>
      <c r="E43" s="90"/>
      <c r="F43" s="90"/>
      <c r="G43" s="86"/>
      <c r="H43" s="87"/>
      <c r="I43" s="88"/>
      <c r="J43" s="88"/>
      <c r="K43" s="56"/>
    </row>
    <row r="44" spans="1:11" ht="55.5" customHeight="1" x14ac:dyDescent="0.25">
      <c r="A44" s="71">
        <v>26</v>
      </c>
      <c r="B44" s="72" t="s">
        <v>184</v>
      </c>
      <c r="C44" s="73">
        <v>61248075289</v>
      </c>
      <c r="D44" s="74" t="s">
        <v>185</v>
      </c>
      <c r="E44" s="74" t="s">
        <v>40</v>
      </c>
      <c r="F44" s="74">
        <v>10000</v>
      </c>
      <c r="G44" s="84" t="s">
        <v>186</v>
      </c>
      <c r="H44" s="84" t="s">
        <v>187</v>
      </c>
      <c r="I44" s="74" t="s">
        <v>211</v>
      </c>
      <c r="J44" s="85" t="s">
        <v>33</v>
      </c>
      <c r="K44" s="56">
        <v>31024</v>
      </c>
    </row>
    <row r="45" spans="1:11" ht="15.75" customHeight="1" x14ac:dyDescent="0.25">
      <c r="A45" s="63"/>
      <c r="B45" s="64" t="s">
        <v>188</v>
      </c>
      <c r="C45" s="65"/>
      <c r="D45" s="65"/>
      <c r="E45" s="65"/>
      <c r="F45" s="65"/>
      <c r="G45" s="66"/>
      <c r="H45" s="66"/>
      <c r="I45" s="66"/>
      <c r="J45" s="67"/>
      <c r="K45" s="75">
        <f>SUM(K5:K44)</f>
        <v>793956</v>
      </c>
    </row>
    <row r="46" spans="1:11" ht="15.75" customHeight="1" x14ac:dyDescent="0.25">
      <c r="A46" s="16"/>
      <c r="B46" s="17"/>
      <c r="C46" s="17"/>
      <c r="D46" s="17"/>
      <c r="E46" s="17"/>
      <c r="F46" s="17"/>
      <c r="G46" s="18"/>
      <c r="H46" s="18"/>
      <c r="I46" s="18"/>
      <c r="J46" s="19"/>
      <c r="K46" s="20"/>
    </row>
    <row r="47" spans="1:11" ht="15.75" customHeight="1" x14ac:dyDescent="0.25">
      <c r="A47" s="16"/>
      <c r="B47" s="17"/>
      <c r="C47" s="17"/>
      <c r="D47" s="17"/>
      <c r="E47" s="17"/>
      <c r="F47" s="17"/>
      <c r="G47" s="18"/>
      <c r="H47" s="18"/>
      <c r="I47" s="18"/>
      <c r="J47" s="19"/>
      <c r="K47" s="20"/>
    </row>
    <row r="49" spans="2:9" x14ac:dyDescent="0.25">
      <c r="B49" s="21"/>
      <c r="C49" s="21"/>
      <c r="D49" s="21"/>
      <c r="E49" s="21"/>
      <c r="F49" s="9"/>
      <c r="G49" s="9"/>
      <c r="H49" s="9"/>
      <c r="I49" s="9"/>
    </row>
    <row r="50" spans="2:9" x14ac:dyDescent="0.25">
      <c r="B50" s="21"/>
      <c r="C50" s="21"/>
      <c r="D50" s="21"/>
      <c r="E50" s="21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  <row r="52" spans="2:9" x14ac:dyDescent="0.25">
      <c r="B52" s="13"/>
      <c r="C52" s="14"/>
      <c r="D52"/>
      <c r="E52"/>
      <c r="F52" s="9"/>
      <c r="G52" s="9"/>
      <c r="H52" s="9"/>
      <c r="I52" s="9"/>
    </row>
    <row r="53" spans="2:9" x14ac:dyDescent="0.25">
      <c r="B53" s="11"/>
      <c r="C53"/>
      <c r="D53"/>
      <c r="E53"/>
      <c r="F53" s="9"/>
      <c r="G53" s="9"/>
      <c r="H53" s="9"/>
      <c r="I53" s="9"/>
    </row>
    <row r="54" spans="2:9" x14ac:dyDescent="0.25">
      <c r="H54" s="10"/>
      <c r="I54" s="10"/>
    </row>
  </sheetData>
  <mergeCells count="25">
    <mergeCell ref="A1:H1"/>
    <mergeCell ref="A2:K2"/>
    <mergeCell ref="A5:A12"/>
    <mergeCell ref="B27:B28"/>
    <mergeCell ref="C27:C28"/>
    <mergeCell ref="D27:D28"/>
    <mergeCell ref="E27:E28"/>
    <mergeCell ref="F27:F28"/>
    <mergeCell ref="G39:G40"/>
    <mergeCell ref="H39:H40"/>
    <mergeCell ref="B5:B12"/>
    <mergeCell ref="B14:B18"/>
    <mergeCell ref="K14:K18"/>
    <mergeCell ref="G27:G28"/>
    <mergeCell ref="H27:H28"/>
    <mergeCell ref="A43:F43"/>
    <mergeCell ref="A4:F4"/>
    <mergeCell ref="A27:A28"/>
    <mergeCell ref="A14:A18"/>
    <mergeCell ref="B39:B40"/>
    <mergeCell ref="C39:C40"/>
    <mergeCell ref="D39:D40"/>
    <mergeCell ref="A39:A40"/>
    <mergeCell ref="E39:E40"/>
    <mergeCell ref="F39:F40"/>
  </mergeCells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H13" r:id="rId10"/>
    <hyperlink ref="G14" r:id="rId11"/>
    <hyperlink ref="H14" r:id="rId12"/>
    <hyperlink ref="H15" r:id="rId13"/>
    <hyperlink ref="H16" r:id="rId14"/>
    <hyperlink ref="H17" r:id="rId15"/>
    <hyperlink ref="H18" r:id="rId16"/>
    <hyperlink ref="G15" r:id="rId17"/>
    <hyperlink ref="G16" r:id="rId18"/>
    <hyperlink ref="G17" r:id="rId19"/>
    <hyperlink ref="G18" r:id="rId20"/>
    <hyperlink ref="G19" r:id="rId21"/>
    <hyperlink ref="H19" r:id="rId22"/>
    <hyperlink ref="G20" r:id="rId23"/>
    <hyperlink ref="H20" r:id="rId24"/>
    <hyperlink ref="G21" r:id="rId25"/>
    <hyperlink ref="H21" r:id="rId26"/>
    <hyperlink ref="G22" r:id="rId27"/>
    <hyperlink ref="H22" r:id="rId28"/>
    <hyperlink ref="G23" r:id="rId29"/>
    <hyperlink ref="H23" r:id="rId30"/>
    <hyperlink ref="G24" r:id="rId31"/>
    <hyperlink ref="H24" r:id="rId32"/>
    <hyperlink ref="G25" r:id="rId33"/>
    <hyperlink ref="H25" r:id="rId34"/>
    <hyperlink ref="G26" r:id="rId35"/>
    <hyperlink ref="H26" r:id="rId36"/>
    <hyperlink ref="G27" r:id="rId37"/>
    <hyperlink ref="H27" r:id="rId38"/>
    <hyperlink ref="G29" r:id="rId39"/>
    <hyperlink ref="H29" r:id="rId40"/>
    <hyperlink ref="G30" r:id="rId41"/>
    <hyperlink ref="H30" r:id="rId42"/>
    <hyperlink ref="G31" r:id="rId43"/>
    <hyperlink ref="H31" r:id="rId44"/>
    <hyperlink ref="G32" r:id="rId45"/>
    <hyperlink ref="H32" r:id="rId46"/>
    <hyperlink ref="G33" r:id="rId47"/>
    <hyperlink ref="H33" r:id="rId48"/>
    <hyperlink ref="G34" r:id="rId49"/>
    <hyperlink ref="H34" r:id="rId50"/>
    <hyperlink ref="G35" r:id="rId51"/>
    <hyperlink ref="H35" r:id="rId52"/>
    <hyperlink ref="G36" r:id="rId53" display="obvk@obvk.hr"/>
    <hyperlink ref="H36" r:id="rId54"/>
    <hyperlink ref="G37" r:id="rId55"/>
    <hyperlink ref="H37" r:id="rId56"/>
    <hyperlink ref="G38" r:id="rId57"/>
    <hyperlink ref="H38" r:id="rId58"/>
    <hyperlink ref="G39" r:id="rId59"/>
    <hyperlink ref="H39" r:id="rId60"/>
    <hyperlink ref="G41" r:id="rId61"/>
    <hyperlink ref="H41" r:id="rId62"/>
    <hyperlink ref="G42" r:id="rId63"/>
    <hyperlink ref="H42" r:id="rId64"/>
    <hyperlink ref="G44" r:id="rId65" display="boris.dragic@hztm.hr"/>
    <hyperlink ref="H44" r:id="rId66"/>
  </hyperlinks>
  <pageMargins left="0.7" right="0.7" top="0.75" bottom="0.75" header="0.3" footer="0.3"/>
  <pageSetup paperSize="9" scale="50" orientation="landscape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NOVA PROČIŠĆENA</vt:lpstr>
      <vt:lpstr>'NOVA PROČIŠĆENA'!_Toc453661416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Herceg Božidar</dc:creator>
  <cp:lastModifiedBy>Šitum Dijana</cp:lastModifiedBy>
  <cp:lastPrinted>2025-03-25T13:56:52Z</cp:lastPrinted>
  <dcterms:created xsi:type="dcterms:W3CDTF">2018-05-22T06:33:52Z</dcterms:created>
  <dcterms:modified xsi:type="dcterms:W3CDTF">2025-03-28T07:49:04Z</dcterms:modified>
</cp:coreProperties>
</file>