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tojanovic\Desktop\Povećanje rada za 13,33%\"/>
    </mc:Choice>
  </mc:AlternateContent>
  <bookViews>
    <workbookView xWindow="0" yWindow="0" windowWidth="23040" windowHeight="9195" activeTab="1"/>
  </bookViews>
  <sheets>
    <sheet name="NPP" sheetId="2" r:id="rId1"/>
    <sheet name="NPP - od 01.04.2023." sheetId="3" r:id="rId2"/>
  </sheets>
  <calcPr calcId="162913"/>
</workbook>
</file>

<file path=xl/calcChain.xml><?xml version="1.0" encoding="utf-8"?>
<calcChain xmlns="http://schemas.openxmlformats.org/spreadsheetml/2006/main">
  <c r="D7" i="2" l="1"/>
  <c r="D9" i="2"/>
  <c r="D11" i="2"/>
  <c r="D13" i="2"/>
  <c r="D5" i="2"/>
  <c r="D6" i="2"/>
  <c r="D8" i="2"/>
  <c r="D10" i="2"/>
  <c r="D12" i="2"/>
  <c r="D4" i="2"/>
</calcChain>
</file>

<file path=xl/sharedStrings.xml><?xml version="1.0" encoding="utf-8"?>
<sst xmlns="http://schemas.openxmlformats.org/spreadsheetml/2006/main" count="56" uniqueCount="29">
  <si>
    <t>NPP01</t>
  </si>
  <si>
    <t>NPP03</t>
  </si>
  <si>
    <t>NPP04</t>
  </si>
  <si>
    <t>NPP05</t>
  </si>
  <si>
    <t>NPP06</t>
  </si>
  <si>
    <t>NPP07</t>
  </si>
  <si>
    <t>NPP08</t>
  </si>
  <si>
    <t>NPP09</t>
  </si>
  <si>
    <t>NPP10</t>
  </si>
  <si>
    <t>NPP11</t>
  </si>
  <si>
    <t>Naziv</t>
  </si>
  <si>
    <t>Upućivanje osigurane osobe na probir za rano otkrivanje raka pluća</t>
  </si>
  <si>
    <t>Upućivanje osigurane osobe na pregled pulmologa u okviru Nacionalnog programa za rano otkrivanje raka pluća</t>
  </si>
  <si>
    <t>Niskodozni CT (LDCT) s dvostrukim očitavanjem</t>
  </si>
  <si>
    <t>Pregled pulmologa u okviru Nacionalnog programa za rano otkrivanje raka pluća</t>
  </si>
  <si>
    <t>Šifra</t>
  </si>
  <si>
    <t>Mamografija s dvostrukim očitavanjem nalaza i preporukom</t>
  </si>
  <si>
    <t>Kolonoskopija bez polipektomije**</t>
  </si>
  <si>
    <t>Ginekološki probir***</t>
  </si>
  <si>
    <t>Citološka analiza brisa vrata maternice obojenih po Papanicolaou</t>
  </si>
  <si>
    <t>Preventivni pregled ranog otkrivanja slabovidnosti djece</t>
  </si>
  <si>
    <t>* Uključuje postupke, potrošni medicinski materijal i lijekove i upisivanje podataka za potrebe praćenja Nacionalnog programa u informatičkom sustavu</t>
  </si>
  <si>
    <t>Kolonoskopija s polipektomijom **</t>
  </si>
  <si>
    <t>*** uključuje anamnestičke podatke, uzimanje brisa vrata maternice, savjetovanje te transport uzorka do citološkog laboratorija</t>
  </si>
  <si>
    <r>
      <t>„Tablica 4.1 –</t>
    </r>
    <r>
      <rPr>
        <sz val="10"/>
        <rFont val="Arial"/>
        <family val="2"/>
        <charset val="238"/>
      </rPr>
      <t> Cijene dijagnostičko-terapijskih postupaka – DTP – nacionalnih programa preventivne zdravstvene zaštite </t>
    </r>
  </si>
  <si>
    <r>
      <t xml:space="preserve">** Ljekarne izdavanje lijeka </t>
    </r>
    <r>
      <rPr>
        <b/>
        <sz val="11"/>
        <color theme="1"/>
        <rFont val="Calibri"/>
        <family val="2"/>
        <charset val="238"/>
        <scheme val="minor"/>
      </rPr>
      <t>Plenvu</t>
    </r>
    <r>
      <rPr>
        <sz val="11"/>
        <color theme="1"/>
        <rFont val="Calibri"/>
        <family val="2"/>
        <charset val="238"/>
        <scheme val="minor"/>
      </rPr>
      <t xml:space="preserve"> zaračunavaju Zavodu prema cijeni za originalno pakiranje koja je utvrđena Listom lijekova</t>
    </r>
  </si>
  <si>
    <t>Cijena * (EUR)</t>
  </si>
  <si>
    <t>do 31.03.2023.</t>
  </si>
  <si>
    <t>od 01.04.2023.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</si>
</sst>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/>
    <xf numFmtId="0" fontId="0" fillId="0" borderId="0" xfId="0" applyAlignme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0" fillId="33" borderId="26" xfId="0" applyNumberFormat="1" applyFont="1" applyFill="1" applyBorder="1" applyAlignment="1">
      <alignment horizontal="center" vertical="center"/>
    </xf>
    <xf numFmtId="4" fontId="0" fillId="33" borderId="27" xfId="0" applyNumberFormat="1" applyFont="1" applyFill="1" applyBorder="1" applyAlignment="1">
      <alignment horizontal="center" vertical="center"/>
    </xf>
    <xf numFmtId="4" fontId="0" fillId="33" borderId="28" xfId="0" applyNumberFormat="1" applyFont="1" applyFill="1" applyBorder="1" applyAlignment="1">
      <alignment horizontal="center" vertical="center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" xfId="42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8" sqref="D8"/>
    </sheetView>
  </sheetViews>
  <sheetFormatPr defaultRowHeight="15" x14ac:dyDescent="0.25"/>
  <cols>
    <col min="2" max="2" width="47.140625" customWidth="1"/>
    <col min="3" max="3" width="20.42578125" style="2" customWidth="1"/>
    <col min="4" max="4" width="21" style="21" customWidth="1"/>
  </cols>
  <sheetData>
    <row r="1" spans="1:4" s="1" customFormat="1" ht="30.75" customHeight="1" x14ac:dyDescent="0.25">
      <c r="A1" s="34" t="s">
        <v>24</v>
      </c>
      <c r="B1" s="34"/>
      <c r="C1" s="34"/>
      <c r="D1" s="17"/>
    </row>
    <row r="2" spans="1:4" s="1" customFormat="1" ht="18" customHeight="1" x14ac:dyDescent="0.25">
      <c r="A2" s="15"/>
      <c r="B2" s="15"/>
      <c r="C2" s="31" t="s">
        <v>27</v>
      </c>
      <c r="D2" s="16" t="s">
        <v>28</v>
      </c>
    </row>
    <row r="3" spans="1:4" x14ac:dyDescent="0.25">
      <c r="A3" s="22" t="s">
        <v>15</v>
      </c>
      <c r="B3" s="22" t="s">
        <v>10</v>
      </c>
      <c r="C3" s="35" t="s">
        <v>26</v>
      </c>
      <c r="D3" s="35"/>
    </row>
    <row r="4" spans="1:4" ht="30" x14ac:dyDescent="0.25">
      <c r="A4" s="23" t="s">
        <v>0</v>
      </c>
      <c r="B4" s="24" t="s">
        <v>16</v>
      </c>
      <c r="C4" s="25">
        <v>30.91</v>
      </c>
      <c r="D4" s="26">
        <f>ROUND(C4*1.02,2)</f>
        <v>31.53</v>
      </c>
    </row>
    <row r="5" spans="1:4" x14ac:dyDescent="0.25">
      <c r="A5" s="8" t="s">
        <v>1</v>
      </c>
      <c r="B5" s="12" t="s">
        <v>17</v>
      </c>
      <c r="C5" s="27">
        <v>55.82</v>
      </c>
      <c r="D5" s="28">
        <f t="shared" ref="D5:D12" si="0">ROUND(C5*1.02,2)</f>
        <v>56.94</v>
      </c>
    </row>
    <row r="6" spans="1:4" x14ac:dyDescent="0.25">
      <c r="A6" s="8" t="s">
        <v>2</v>
      </c>
      <c r="B6" s="12" t="s">
        <v>18</v>
      </c>
      <c r="C6" s="27">
        <v>7.82</v>
      </c>
      <c r="D6" s="28">
        <f t="shared" si="0"/>
        <v>7.98</v>
      </c>
    </row>
    <row r="7" spans="1:4" ht="30" x14ac:dyDescent="0.25">
      <c r="A7" s="8" t="s">
        <v>3</v>
      </c>
      <c r="B7" s="12" t="s">
        <v>19</v>
      </c>
      <c r="C7" s="27">
        <v>8.17</v>
      </c>
      <c r="D7" s="28">
        <f>ROUND(C7*1.02,2)</f>
        <v>8.33</v>
      </c>
    </row>
    <row r="8" spans="1:4" x14ac:dyDescent="0.25">
      <c r="A8" s="8" t="s">
        <v>4</v>
      </c>
      <c r="B8" s="13" t="s">
        <v>22</v>
      </c>
      <c r="C8" s="27">
        <v>212.5</v>
      </c>
      <c r="D8" s="28">
        <f t="shared" si="0"/>
        <v>216.75</v>
      </c>
    </row>
    <row r="9" spans="1:4" ht="30" x14ac:dyDescent="0.25">
      <c r="A9" s="8" t="s">
        <v>5</v>
      </c>
      <c r="B9" s="12" t="s">
        <v>20</v>
      </c>
      <c r="C9" s="27">
        <v>18.760000000000002</v>
      </c>
      <c r="D9" s="28">
        <f>ROUND(C9*1.02,2)</f>
        <v>19.14</v>
      </c>
    </row>
    <row r="10" spans="1:4" ht="30" x14ac:dyDescent="0.25">
      <c r="A10" s="8" t="s">
        <v>6</v>
      </c>
      <c r="B10" s="12" t="s">
        <v>11</v>
      </c>
      <c r="C10" s="27">
        <v>8.15</v>
      </c>
      <c r="D10" s="28">
        <f t="shared" si="0"/>
        <v>8.31</v>
      </c>
    </row>
    <row r="11" spans="1:4" ht="45" x14ac:dyDescent="0.25">
      <c r="A11" s="8" t="s">
        <v>7</v>
      </c>
      <c r="B11" s="12" t="s">
        <v>12</v>
      </c>
      <c r="C11" s="27">
        <v>3.14</v>
      </c>
      <c r="D11" s="28">
        <f>ROUND(C11*1.02,2)</f>
        <v>3.2</v>
      </c>
    </row>
    <row r="12" spans="1:4" x14ac:dyDescent="0.25">
      <c r="A12" s="8" t="s">
        <v>8</v>
      </c>
      <c r="B12" s="12" t="s">
        <v>13</v>
      </c>
      <c r="C12" s="27">
        <v>77.02</v>
      </c>
      <c r="D12" s="28">
        <f t="shared" si="0"/>
        <v>78.56</v>
      </c>
    </row>
    <row r="13" spans="1:4" ht="30" x14ac:dyDescent="0.25">
      <c r="A13" s="9" t="s">
        <v>9</v>
      </c>
      <c r="B13" s="14" t="s">
        <v>14</v>
      </c>
      <c r="C13" s="29">
        <v>12.38</v>
      </c>
      <c r="D13" s="30">
        <f>ROUND(C13*1.02,2)</f>
        <v>12.63</v>
      </c>
    </row>
    <row r="14" spans="1:4" x14ac:dyDescent="0.25">
      <c r="A14" s="7"/>
      <c r="B14" s="7"/>
      <c r="C14" s="7"/>
      <c r="D14" s="18"/>
    </row>
    <row r="15" spans="1:4" x14ac:dyDescent="0.25">
      <c r="A15" s="7" t="s">
        <v>21</v>
      </c>
      <c r="B15" s="7"/>
      <c r="C15" s="7"/>
      <c r="D15" s="18"/>
    </row>
    <row r="16" spans="1:4" x14ac:dyDescent="0.25">
      <c r="A16" s="7"/>
      <c r="B16" s="7"/>
      <c r="C16" s="7"/>
      <c r="D16" s="18"/>
    </row>
    <row r="17" spans="1:6" s="11" customFormat="1" x14ac:dyDescent="0.25">
      <c r="A17" s="10" t="s">
        <v>25</v>
      </c>
      <c r="B17" s="10"/>
      <c r="C17" s="10"/>
      <c r="D17" s="19"/>
    </row>
    <row r="18" spans="1:6" x14ac:dyDescent="0.25">
      <c r="A18" s="7"/>
      <c r="B18" s="7"/>
      <c r="C18" s="7"/>
      <c r="D18" s="18"/>
    </row>
    <row r="19" spans="1:6" x14ac:dyDescent="0.25">
      <c r="A19" s="10" t="s">
        <v>23</v>
      </c>
      <c r="B19" s="10"/>
      <c r="C19" s="10"/>
      <c r="D19" s="19"/>
      <c r="E19" s="11"/>
      <c r="F19" s="11"/>
    </row>
    <row r="20" spans="1:6" x14ac:dyDescent="0.25">
      <c r="A20" s="7"/>
      <c r="B20" s="7"/>
      <c r="C20" s="7"/>
      <c r="D20" s="18"/>
    </row>
    <row r="21" spans="1:6" x14ac:dyDescent="0.25">
      <c r="A21" s="7"/>
      <c r="B21" s="7"/>
      <c r="C21" s="7"/>
      <c r="D21" s="18"/>
    </row>
    <row r="22" spans="1:6" x14ac:dyDescent="0.25">
      <c r="A22" s="3"/>
      <c r="B22" s="3"/>
      <c r="C22" s="3"/>
      <c r="D22" s="20"/>
    </row>
    <row r="23" spans="1:6" ht="15.75" x14ac:dyDescent="0.25">
      <c r="A23" s="4"/>
      <c r="B23" s="5"/>
      <c r="C23" s="3"/>
      <c r="D23" s="20"/>
    </row>
  </sheetData>
  <mergeCells count="2">
    <mergeCell ref="A1:C1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3" sqref="C3:C12"/>
    </sheetView>
  </sheetViews>
  <sheetFormatPr defaultRowHeight="15" x14ac:dyDescent="0.25"/>
  <cols>
    <col min="2" max="2" width="47.140625" customWidth="1"/>
    <col min="3" max="3" width="21" style="21" customWidth="1"/>
    <col min="4" max="4" width="19.5703125" customWidth="1"/>
  </cols>
  <sheetData>
    <row r="1" spans="1:4" s="1" customFormat="1" ht="30.75" customHeight="1" x14ac:dyDescent="0.25">
      <c r="A1" s="36" t="s">
        <v>24</v>
      </c>
      <c r="B1" s="36"/>
      <c r="C1" s="17"/>
    </row>
    <row r="2" spans="1:4" x14ac:dyDescent="0.25">
      <c r="A2" s="6" t="s">
        <v>15</v>
      </c>
      <c r="B2" s="6" t="s">
        <v>10</v>
      </c>
      <c r="C2" s="32" t="s">
        <v>26</v>
      </c>
      <c r="D2" s="33"/>
    </row>
    <row r="3" spans="1:4" ht="30" x14ac:dyDescent="0.25">
      <c r="A3" s="23" t="s">
        <v>0</v>
      </c>
      <c r="B3" s="24" t="s">
        <v>16</v>
      </c>
      <c r="C3" s="40">
        <v>33.74</v>
      </c>
      <c r="D3" s="37"/>
    </row>
    <row r="4" spans="1:4" x14ac:dyDescent="0.25">
      <c r="A4" s="8" t="s">
        <v>1</v>
      </c>
      <c r="B4" s="12" t="s">
        <v>17</v>
      </c>
      <c r="C4" s="41">
        <v>60.93</v>
      </c>
      <c r="D4" s="38"/>
    </row>
    <row r="5" spans="1:4" x14ac:dyDescent="0.25">
      <c r="A5" s="8" t="s">
        <v>2</v>
      </c>
      <c r="B5" s="12" t="s">
        <v>18</v>
      </c>
      <c r="C5" s="41">
        <v>8.5399999999999991</v>
      </c>
      <c r="D5" s="38"/>
    </row>
    <row r="6" spans="1:4" ht="30" x14ac:dyDescent="0.25">
      <c r="A6" s="8" t="s">
        <v>3</v>
      </c>
      <c r="B6" s="12" t="s">
        <v>19</v>
      </c>
      <c r="C6" s="41">
        <v>8.91</v>
      </c>
      <c r="D6" s="38"/>
    </row>
    <row r="7" spans="1:4" x14ac:dyDescent="0.25">
      <c r="A7" s="8" t="s">
        <v>4</v>
      </c>
      <c r="B7" s="13" t="s">
        <v>22</v>
      </c>
      <c r="C7" s="41">
        <v>231.92</v>
      </c>
      <c r="D7" s="38"/>
    </row>
    <row r="8" spans="1:4" ht="30" x14ac:dyDescent="0.25">
      <c r="A8" s="8" t="s">
        <v>5</v>
      </c>
      <c r="B8" s="12" t="s">
        <v>20</v>
      </c>
      <c r="C8" s="41">
        <v>20.48</v>
      </c>
      <c r="D8" s="38"/>
    </row>
    <row r="9" spans="1:4" ht="30" x14ac:dyDescent="0.25">
      <c r="A9" s="8" t="s">
        <v>6</v>
      </c>
      <c r="B9" s="12" t="s">
        <v>11</v>
      </c>
      <c r="C9" s="41">
        <v>8.89</v>
      </c>
      <c r="D9" s="38"/>
    </row>
    <row r="10" spans="1:4" ht="45" x14ac:dyDescent="0.25">
      <c r="A10" s="8" t="s">
        <v>7</v>
      </c>
      <c r="B10" s="12" t="s">
        <v>12</v>
      </c>
      <c r="C10" s="41">
        <v>3.42</v>
      </c>
      <c r="D10" s="38"/>
    </row>
    <row r="11" spans="1:4" x14ac:dyDescent="0.25">
      <c r="A11" s="8" t="s">
        <v>8</v>
      </c>
      <c r="B11" s="12" t="s">
        <v>13</v>
      </c>
      <c r="C11" s="41">
        <v>84.06</v>
      </c>
      <c r="D11" s="38"/>
    </row>
    <row r="12" spans="1:4" ht="30" x14ac:dyDescent="0.25">
      <c r="A12" s="9" t="s">
        <v>9</v>
      </c>
      <c r="B12" s="14" t="s">
        <v>14</v>
      </c>
      <c r="C12" s="42">
        <v>13.51</v>
      </c>
      <c r="D12" s="39"/>
    </row>
    <row r="13" spans="1:4" x14ac:dyDescent="0.25">
      <c r="A13" s="7"/>
      <c r="B13" s="7"/>
      <c r="C13" s="18"/>
    </row>
    <row r="14" spans="1:4" x14ac:dyDescent="0.25">
      <c r="A14" s="7" t="s">
        <v>21</v>
      </c>
      <c r="B14" s="7"/>
      <c r="C14" s="18"/>
    </row>
    <row r="15" spans="1:4" x14ac:dyDescent="0.25">
      <c r="A15" s="7"/>
      <c r="B15" s="7"/>
      <c r="C15" s="18"/>
    </row>
    <row r="16" spans="1:4" s="11" customFormat="1" x14ac:dyDescent="0.25">
      <c r="A16" s="10" t="s">
        <v>25</v>
      </c>
      <c r="B16" s="10"/>
      <c r="C16" s="19"/>
    </row>
    <row r="17" spans="1:5" x14ac:dyDescent="0.25">
      <c r="A17" s="7"/>
      <c r="B17" s="7"/>
      <c r="C17" s="18"/>
    </row>
    <row r="18" spans="1:5" x14ac:dyDescent="0.25">
      <c r="A18" s="10" t="s">
        <v>23</v>
      </c>
      <c r="B18" s="10"/>
      <c r="C18" s="19"/>
      <c r="D18" s="11"/>
      <c r="E18" s="11"/>
    </row>
    <row r="19" spans="1:5" x14ac:dyDescent="0.25">
      <c r="A19" s="7"/>
      <c r="B19" s="7"/>
      <c r="C19" s="18"/>
    </row>
    <row r="20" spans="1:5" x14ac:dyDescent="0.25">
      <c r="A20" s="7"/>
      <c r="B20" s="7"/>
      <c r="C20" s="18"/>
    </row>
    <row r="21" spans="1:5" x14ac:dyDescent="0.25">
      <c r="A21" s="3"/>
      <c r="B21" s="3"/>
      <c r="C21" s="20"/>
    </row>
    <row r="22" spans="1:5" ht="15.75" x14ac:dyDescent="0.25">
      <c r="A22" s="4"/>
      <c r="B22" s="5"/>
      <c r="C22" s="2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NPP</vt:lpstr>
      <vt:lpstr>NPP - od 01.04.2023.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Stojanović Mina</cp:lastModifiedBy>
  <cp:lastPrinted>2021-02-11T07:05:43Z</cp:lastPrinted>
  <dcterms:created xsi:type="dcterms:W3CDTF">2020-02-28T09:41:23Z</dcterms:created>
  <dcterms:modified xsi:type="dcterms:W3CDTF">2023-05-24T10:41:27Z</dcterms:modified>
</cp:coreProperties>
</file>