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jka\IZVJEŠĆA\ŽZJZ\"/>
    </mc:Choice>
  </mc:AlternateContent>
  <bookViews>
    <workbookView xWindow="120" yWindow="12" windowWidth="15480" windowHeight="11328" activeTab="1"/>
  </bookViews>
  <sheets>
    <sheet name="NASLOV" sheetId="5" r:id="rId1"/>
    <sheet name="Zbirno izvješće" sheetId="4" r:id="rId2"/>
    <sheet name="HZZO" sheetId="1" r:id="rId3"/>
    <sheet name="Drugi izvori" sheetId="3" r:id="rId4"/>
  </sheets>
  <definedNames>
    <definedName name="_xlnm.Print_Titles" localSheetId="3">'Drugi izvori'!$8:$9</definedName>
    <definedName name="_xlnm.Print_Titles" localSheetId="2">HZZO!$8:$9</definedName>
    <definedName name="_xlnm.Print_Titles" localSheetId="1">'Zbirno izvješće'!$8:$9</definedName>
    <definedName name="_xlnm.Print_Area" localSheetId="3">'Drugi izvori'!$A$1:$AI$156</definedName>
    <definedName name="_xlnm.Print_Area" localSheetId="2">HZZO!$A$1:$AI$269</definedName>
  </definedNames>
  <calcPr calcId="152511"/>
</workbook>
</file>

<file path=xl/calcChain.xml><?xml version="1.0" encoding="utf-8"?>
<calcChain xmlns="http://schemas.openxmlformats.org/spreadsheetml/2006/main">
  <c r="D135" i="1" l="1"/>
  <c r="D136" i="1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D272" i="1"/>
  <c r="D271" i="1"/>
  <c r="E269" i="3"/>
  <c r="F269" i="3"/>
  <c r="G269" i="3"/>
  <c r="H269" i="3"/>
  <c r="I269" i="3"/>
  <c r="J269" i="3"/>
  <c r="K269" i="3"/>
  <c r="L269" i="3"/>
  <c r="M269" i="3"/>
  <c r="N269" i="3"/>
  <c r="O269" i="3"/>
  <c r="P269" i="3"/>
  <c r="Q269" i="3"/>
  <c r="R269" i="3"/>
  <c r="S269" i="3"/>
  <c r="T269" i="3"/>
  <c r="U269" i="3"/>
  <c r="V269" i="3"/>
  <c r="W269" i="3"/>
  <c r="X269" i="3"/>
  <c r="Y269" i="3"/>
  <c r="Z269" i="3"/>
  <c r="AA269" i="3"/>
  <c r="AB269" i="3"/>
  <c r="AC269" i="3"/>
  <c r="AD269" i="3"/>
  <c r="AE269" i="3"/>
  <c r="AF269" i="3"/>
  <c r="AG269" i="3"/>
  <c r="AH269" i="3"/>
  <c r="AI269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Q256" i="3"/>
  <c r="R256" i="3"/>
  <c r="S256" i="3"/>
  <c r="T256" i="3"/>
  <c r="U256" i="3"/>
  <c r="V256" i="3"/>
  <c r="W256" i="3"/>
  <c r="X256" i="3"/>
  <c r="Y256" i="3"/>
  <c r="Z256" i="3"/>
  <c r="AA256" i="3"/>
  <c r="AB256" i="3"/>
  <c r="AC256" i="3"/>
  <c r="AD256" i="3"/>
  <c r="AE256" i="3"/>
  <c r="AF256" i="3"/>
  <c r="AG256" i="3"/>
  <c r="AH256" i="3"/>
  <c r="AI256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R246" i="3"/>
  <c r="S246" i="3"/>
  <c r="T246" i="3"/>
  <c r="U246" i="3"/>
  <c r="V246" i="3"/>
  <c r="W246" i="3"/>
  <c r="X246" i="3"/>
  <c r="Y246" i="3"/>
  <c r="Z246" i="3"/>
  <c r="AA246" i="3"/>
  <c r="AB246" i="3"/>
  <c r="AC246" i="3"/>
  <c r="AD246" i="3"/>
  <c r="AE246" i="3"/>
  <c r="AF246" i="3"/>
  <c r="AG246" i="3"/>
  <c r="AH246" i="3"/>
  <c r="AI246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E269" i="1"/>
  <c r="F269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AD269" i="1"/>
  <c r="AE269" i="1"/>
  <c r="AF269" i="1"/>
  <c r="AG269" i="1"/>
  <c r="AH269" i="1"/>
  <c r="AI269" i="1"/>
  <c r="E256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AF256" i="1"/>
  <c r="AG256" i="1"/>
  <c r="AH256" i="1"/>
  <c r="AI256" i="1"/>
  <c r="E246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AF246" i="1"/>
  <c r="AG246" i="1"/>
  <c r="AH246" i="1"/>
  <c r="AI246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I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D65" i="1"/>
  <c r="D11" i="1"/>
  <c r="D11" i="4" s="1"/>
  <c r="D271" i="4"/>
  <c r="D272" i="4"/>
  <c r="D65" i="4"/>
  <c r="D272" i="3"/>
  <c r="E272" i="4" s="1"/>
  <c r="S5" i="4"/>
  <c r="S6" i="4"/>
  <c r="S4" i="4"/>
  <c r="O4" i="4"/>
  <c r="P4" i="4"/>
  <c r="N4" i="4"/>
  <c r="Q4" i="4"/>
  <c r="O5" i="4"/>
  <c r="O6" i="4"/>
  <c r="P5" i="4"/>
  <c r="Q5" i="4"/>
  <c r="P6" i="4"/>
  <c r="Q6" i="4"/>
  <c r="N5" i="4"/>
  <c r="N6" i="4"/>
  <c r="M2" i="4"/>
  <c r="C2" i="4"/>
  <c r="D2" i="4"/>
  <c r="J5" i="4"/>
  <c r="J6" i="4"/>
  <c r="J4" i="4"/>
  <c r="F4" i="4"/>
  <c r="G4" i="4"/>
  <c r="H4" i="4"/>
  <c r="F5" i="4"/>
  <c r="G5" i="4"/>
  <c r="H5" i="4"/>
  <c r="F6" i="4"/>
  <c r="G6" i="4"/>
  <c r="H6" i="4"/>
  <c r="E6" i="4"/>
  <c r="E5" i="4"/>
  <c r="I5" i="4" s="1"/>
  <c r="E4" i="4"/>
  <c r="J6" i="3"/>
  <c r="J5" i="3"/>
  <c r="J4" i="3"/>
  <c r="J3" i="3" s="1"/>
  <c r="K3" i="3"/>
  <c r="I3" i="3"/>
  <c r="H3" i="3"/>
  <c r="G3" i="3"/>
  <c r="F3" i="3"/>
  <c r="K3" i="1"/>
  <c r="J5" i="1"/>
  <c r="J6" i="1"/>
  <c r="G3" i="1"/>
  <c r="H3" i="1"/>
  <c r="I3" i="1"/>
  <c r="F3" i="1"/>
  <c r="D18" i="1"/>
  <c r="D18" i="4" s="1"/>
  <c r="D18" i="3"/>
  <c r="E18" i="4" s="1"/>
  <c r="D19" i="1"/>
  <c r="D19" i="4" s="1"/>
  <c r="D19" i="3"/>
  <c r="E19" i="4" s="1"/>
  <c r="D20" i="1"/>
  <c r="D20" i="4" s="1"/>
  <c r="D20" i="3"/>
  <c r="E20" i="4" s="1"/>
  <c r="D21" i="1"/>
  <c r="D21" i="4" s="1"/>
  <c r="D21" i="3"/>
  <c r="E21" i="4" s="1"/>
  <c r="D22" i="1"/>
  <c r="D22" i="4" s="1"/>
  <c r="D22" i="3"/>
  <c r="E22" i="4" s="1"/>
  <c r="D23" i="1"/>
  <c r="D23" i="4" s="1"/>
  <c r="D23" i="3"/>
  <c r="E23" i="4" s="1"/>
  <c r="D24" i="1"/>
  <c r="D24" i="4" s="1"/>
  <c r="D24" i="3"/>
  <c r="E24" i="4" s="1"/>
  <c r="D25" i="1"/>
  <c r="D25" i="4" s="1"/>
  <c r="D25" i="3"/>
  <c r="E25" i="4" s="1"/>
  <c r="D26" i="1"/>
  <c r="D26" i="4"/>
  <c r="D26" i="3"/>
  <c r="E26" i="4" s="1"/>
  <c r="D270" i="1"/>
  <c r="D269" i="1" s="1"/>
  <c r="D269" i="4" s="1"/>
  <c r="D31" i="3"/>
  <c r="E31" i="4" s="1"/>
  <c r="D44" i="1"/>
  <c r="D44" i="4" s="1"/>
  <c r="D32" i="3"/>
  <c r="E32" i="4" s="1"/>
  <c r="D45" i="1"/>
  <c r="D45" i="4" s="1"/>
  <c r="D210" i="3"/>
  <c r="E210" i="4" s="1"/>
  <c r="D211" i="3"/>
  <c r="E211" i="4" s="1"/>
  <c r="D212" i="3"/>
  <c r="E212" i="4" s="1"/>
  <c r="D213" i="3"/>
  <c r="E213" i="4" s="1"/>
  <c r="D214" i="3"/>
  <c r="E214" i="4" s="1"/>
  <c r="D215" i="3"/>
  <c r="E215" i="4" s="1"/>
  <c r="D216" i="3"/>
  <c r="E216" i="4" s="1"/>
  <c r="D217" i="3"/>
  <c r="E217" i="4" s="1"/>
  <c r="D218" i="3"/>
  <c r="E218" i="4" s="1"/>
  <c r="D210" i="1"/>
  <c r="D210" i="4" s="1"/>
  <c r="D211" i="1"/>
  <c r="D211" i="4" s="1"/>
  <c r="D212" i="1"/>
  <c r="D212" i="4" s="1"/>
  <c r="D213" i="1"/>
  <c r="D213" i="4" s="1"/>
  <c r="D214" i="1"/>
  <c r="D214" i="4" s="1"/>
  <c r="D215" i="1"/>
  <c r="D215" i="4" s="1"/>
  <c r="D216" i="1"/>
  <c r="D216" i="4" s="1"/>
  <c r="D217" i="1"/>
  <c r="D217" i="4" s="1"/>
  <c r="D218" i="1"/>
  <c r="D218" i="4" s="1"/>
  <c r="D137" i="1"/>
  <c r="D137" i="4" s="1"/>
  <c r="D139" i="1"/>
  <c r="D139" i="4" s="1"/>
  <c r="D141" i="1"/>
  <c r="D141" i="4" s="1"/>
  <c r="D143" i="1"/>
  <c r="D143" i="4" s="1"/>
  <c r="D145" i="1"/>
  <c r="D147" i="1"/>
  <c r="D149" i="1"/>
  <c r="D151" i="1"/>
  <c r="D151" i="4" s="1"/>
  <c r="D153" i="1"/>
  <c r="D153" i="4" s="1"/>
  <c r="D155" i="1"/>
  <c r="D155" i="4" s="1"/>
  <c r="D135" i="3"/>
  <c r="D137" i="3"/>
  <c r="E137" i="4" s="1"/>
  <c r="D139" i="3"/>
  <c r="E139" i="4" s="1"/>
  <c r="D141" i="3"/>
  <c r="E141" i="4" s="1"/>
  <c r="D143" i="3"/>
  <c r="E143" i="4" s="1"/>
  <c r="D145" i="3"/>
  <c r="D147" i="3"/>
  <c r="D149" i="3"/>
  <c r="D151" i="3"/>
  <c r="E151" i="4" s="1"/>
  <c r="D153" i="3"/>
  <c r="E153" i="4" s="1"/>
  <c r="D155" i="3"/>
  <c r="E155" i="4" s="1"/>
  <c r="D270" i="3"/>
  <c r="D271" i="3"/>
  <c r="E271" i="4" s="1"/>
  <c r="C271" i="4" s="1"/>
  <c r="D268" i="3"/>
  <c r="D267" i="3"/>
  <c r="D266" i="3"/>
  <c r="D265" i="3"/>
  <c r="D264" i="3"/>
  <c r="D263" i="3"/>
  <c r="D262" i="3"/>
  <c r="D261" i="3"/>
  <c r="D260" i="3"/>
  <c r="D259" i="3"/>
  <c r="E259" i="4" s="1"/>
  <c r="D257" i="3"/>
  <c r="E257" i="4" s="1"/>
  <c r="D258" i="3"/>
  <c r="E258" i="4" s="1"/>
  <c r="D255" i="3"/>
  <c r="E255" i="4" s="1"/>
  <c r="D254" i="3"/>
  <c r="E254" i="4" s="1"/>
  <c r="D253" i="3"/>
  <c r="E253" i="4" s="1"/>
  <c r="D252" i="3"/>
  <c r="E252" i="4" s="1"/>
  <c r="D251" i="3"/>
  <c r="E251" i="4" s="1"/>
  <c r="D250" i="3"/>
  <c r="E250" i="4" s="1"/>
  <c r="D249" i="3"/>
  <c r="E249" i="4" s="1"/>
  <c r="D248" i="3"/>
  <c r="E248" i="4" s="1"/>
  <c r="D247" i="3"/>
  <c r="E247" i="4" s="1"/>
  <c r="D245" i="3"/>
  <c r="E245" i="4" s="1"/>
  <c r="D244" i="3"/>
  <c r="E244" i="4" s="1"/>
  <c r="D243" i="3"/>
  <c r="E243" i="4" s="1"/>
  <c r="D242" i="3"/>
  <c r="E242" i="4" s="1"/>
  <c r="D241" i="3"/>
  <c r="E241" i="4" s="1"/>
  <c r="D240" i="3"/>
  <c r="E240" i="4" s="1"/>
  <c r="D239" i="3"/>
  <c r="E239" i="4" s="1"/>
  <c r="D238" i="3"/>
  <c r="E238" i="4" s="1"/>
  <c r="D237" i="3"/>
  <c r="E237" i="4" s="1"/>
  <c r="D236" i="3"/>
  <c r="E236" i="4" s="1"/>
  <c r="D235" i="3"/>
  <c r="E235" i="4" s="1"/>
  <c r="D234" i="3"/>
  <c r="E234" i="4" s="1"/>
  <c r="D233" i="3"/>
  <c r="E233" i="4" s="1"/>
  <c r="D232" i="3"/>
  <c r="E232" i="4" s="1"/>
  <c r="D231" i="3"/>
  <c r="E231" i="4" s="1"/>
  <c r="D230" i="3"/>
  <c r="E230" i="4" s="1"/>
  <c r="D229" i="3"/>
  <c r="E229" i="4" s="1"/>
  <c r="D228" i="3"/>
  <c r="E228" i="4" s="1"/>
  <c r="D227" i="3"/>
  <c r="E227" i="4" s="1"/>
  <c r="D226" i="3"/>
  <c r="E226" i="4" s="1"/>
  <c r="D225" i="3"/>
  <c r="E225" i="4" s="1"/>
  <c r="D224" i="3"/>
  <c r="E224" i="4" s="1"/>
  <c r="D223" i="3"/>
  <c r="E223" i="4" s="1"/>
  <c r="D222" i="3"/>
  <c r="E222" i="4" s="1"/>
  <c r="D221" i="3"/>
  <c r="E221" i="4" s="1"/>
  <c r="D220" i="3"/>
  <c r="E220" i="4" s="1"/>
  <c r="D208" i="3"/>
  <c r="E208" i="4" s="1"/>
  <c r="D207" i="3"/>
  <c r="E207" i="4" s="1"/>
  <c r="D206" i="3"/>
  <c r="E206" i="4" s="1"/>
  <c r="D205" i="3"/>
  <c r="E205" i="4" s="1"/>
  <c r="D204" i="3"/>
  <c r="E204" i="4" s="1"/>
  <c r="D203" i="3"/>
  <c r="E203" i="4" s="1"/>
  <c r="D202" i="3"/>
  <c r="E202" i="4" s="1"/>
  <c r="D201" i="3"/>
  <c r="E201" i="4" s="1"/>
  <c r="D200" i="3"/>
  <c r="E200" i="4" s="1"/>
  <c r="D199" i="3"/>
  <c r="E199" i="4" s="1"/>
  <c r="D198" i="3"/>
  <c r="E198" i="4" s="1"/>
  <c r="D197" i="3"/>
  <c r="E197" i="4" s="1"/>
  <c r="D196" i="3"/>
  <c r="E196" i="4" s="1"/>
  <c r="D195" i="3"/>
  <c r="E195" i="4" s="1"/>
  <c r="D194" i="3"/>
  <c r="E194" i="4" s="1"/>
  <c r="D193" i="3"/>
  <c r="E193" i="4" s="1"/>
  <c r="D192" i="3"/>
  <c r="E192" i="4" s="1"/>
  <c r="D191" i="3"/>
  <c r="E191" i="4" s="1"/>
  <c r="D190" i="3"/>
  <c r="E190" i="4" s="1"/>
  <c r="D189" i="3"/>
  <c r="E189" i="4" s="1"/>
  <c r="D188" i="3"/>
  <c r="E188" i="4" s="1"/>
  <c r="D187" i="3"/>
  <c r="E187" i="4" s="1"/>
  <c r="D186" i="3"/>
  <c r="E186" i="4" s="1"/>
  <c r="D185" i="3"/>
  <c r="E185" i="4" s="1"/>
  <c r="D184" i="3"/>
  <c r="E184" i="4" s="1"/>
  <c r="D183" i="3"/>
  <c r="E183" i="4" s="1"/>
  <c r="D182" i="3"/>
  <c r="E182" i="4" s="1"/>
  <c r="D181" i="3"/>
  <c r="E181" i="4" s="1"/>
  <c r="D180" i="3"/>
  <c r="E180" i="4" s="1"/>
  <c r="D179" i="3"/>
  <c r="E179" i="4" s="1"/>
  <c r="D178" i="3"/>
  <c r="E178" i="4" s="1"/>
  <c r="D177" i="3"/>
  <c r="E177" i="4" s="1"/>
  <c r="D176" i="3"/>
  <c r="E176" i="4" s="1"/>
  <c r="D175" i="3"/>
  <c r="E175" i="4" s="1"/>
  <c r="D174" i="3"/>
  <c r="E174" i="4" s="1"/>
  <c r="D173" i="3"/>
  <c r="E173" i="4" s="1"/>
  <c r="D172" i="3"/>
  <c r="E172" i="4" s="1"/>
  <c r="D171" i="3"/>
  <c r="E171" i="4" s="1"/>
  <c r="D170" i="3"/>
  <c r="E170" i="4" s="1"/>
  <c r="D168" i="3"/>
  <c r="E168" i="4" s="1"/>
  <c r="D167" i="3"/>
  <c r="E167" i="4" s="1"/>
  <c r="D166" i="3"/>
  <c r="E166" i="4" s="1"/>
  <c r="D165" i="3"/>
  <c r="E165" i="4" s="1"/>
  <c r="D164" i="3"/>
  <c r="E164" i="4" s="1"/>
  <c r="D163" i="3"/>
  <c r="E163" i="4" s="1"/>
  <c r="D162" i="3"/>
  <c r="E162" i="4" s="1"/>
  <c r="D161" i="3"/>
  <c r="E161" i="4" s="1"/>
  <c r="D160" i="3"/>
  <c r="E160" i="4" s="1"/>
  <c r="D159" i="3"/>
  <c r="E159" i="4" s="1"/>
  <c r="D158" i="3"/>
  <c r="E158" i="4" s="1"/>
  <c r="D156" i="3"/>
  <c r="E156" i="4" s="1"/>
  <c r="D154" i="3"/>
  <c r="E154" i="4" s="1"/>
  <c r="D152" i="3"/>
  <c r="E152" i="4" s="1"/>
  <c r="D150" i="3"/>
  <c r="E150" i="4" s="1"/>
  <c r="D148" i="3"/>
  <c r="E148" i="4" s="1"/>
  <c r="D146" i="3"/>
  <c r="E146" i="4" s="1"/>
  <c r="D144" i="3"/>
  <c r="E144" i="4" s="1"/>
  <c r="D142" i="3"/>
  <c r="E142" i="4" s="1"/>
  <c r="D140" i="3"/>
  <c r="E140" i="4" s="1"/>
  <c r="D138" i="3"/>
  <c r="E138" i="4" s="1"/>
  <c r="D136" i="3"/>
  <c r="E136" i="4" s="1"/>
  <c r="D133" i="3"/>
  <c r="E133" i="4" s="1"/>
  <c r="D132" i="3"/>
  <c r="E132" i="4" s="1"/>
  <c r="D131" i="3"/>
  <c r="E131" i="4" s="1"/>
  <c r="D130" i="3"/>
  <c r="E130" i="4" s="1"/>
  <c r="D129" i="3"/>
  <c r="E129" i="4" s="1"/>
  <c r="D128" i="3"/>
  <c r="E128" i="4" s="1"/>
  <c r="D127" i="3"/>
  <c r="E127" i="4" s="1"/>
  <c r="D126" i="3"/>
  <c r="E126" i="4" s="1"/>
  <c r="D125" i="3"/>
  <c r="E125" i="4" s="1"/>
  <c r="D124" i="3"/>
  <c r="E124" i="4" s="1"/>
  <c r="D123" i="3"/>
  <c r="E123" i="4" s="1"/>
  <c r="D122" i="3"/>
  <c r="E122" i="4" s="1"/>
  <c r="D121" i="3"/>
  <c r="E121" i="4" s="1"/>
  <c r="D120" i="3"/>
  <c r="E120" i="4" s="1"/>
  <c r="D119" i="3"/>
  <c r="E119" i="4" s="1"/>
  <c r="D118" i="3"/>
  <c r="E118" i="4" s="1"/>
  <c r="D117" i="3"/>
  <c r="E117" i="4" s="1"/>
  <c r="D116" i="3"/>
  <c r="E116" i="4" s="1"/>
  <c r="D115" i="3"/>
  <c r="E115" i="4" s="1"/>
  <c r="D114" i="3"/>
  <c r="E114" i="4" s="1"/>
  <c r="D113" i="3"/>
  <c r="E113" i="4" s="1"/>
  <c r="D112" i="3"/>
  <c r="E112" i="4" s="1"/>
  <c r="D111" i="3"/>
  <c r="E111" i="4" s="1"/>
  <c r="D110" i="3"/>
  <c r="E110" i="4" s="1"/>
  <c r="D109" i="3"/>
  <c r="E109" i="4" s="1"/>
  <c r="D108" i="3"/>
  <c r="E108" i="4" s="1"/>
  <c r="D107" i="3"/>
  <c r="E107" i="4" s="1"/>
  <c r="D106" i="3"/>
  <c r="E106" i="4" s="1"/>
  <c r="D105" i="3"/>
  <c r="E105" i="4" s="1"/>
  <c r="D104" i="3"/>
  <c r="E104" i="4" s="1"/>
  <c r="D103" i="3"/>
  <c r="E103" i="4" s="1"/>
  <c r="D102" i="3"/>
  <c r="E102" i="4" s="1"/>
  <c r="D101" i="3"/>
  <c r="E101" i="4" s="1"/>
  <c r="D100" i="3"/>
  <c r="E100" i="4" s="1"/>
  <c r="D99" i="3"/>
  <c r="E99" i="4" s="1"/>
  <c r="D98" i="3"/>
  <c r="E98" i="4" s="1"/>
  <c r="D97" i="3"/>
  <c r="E97" i="4" s="1"/>
  <c r="D96" i="3"/>
  <c r="E96" i="4" s="1"/>
  <c r="D95" i="3"/>
  <c r="E95" i="4" s="1"/>
  <c r="D94" i="3"/>
  <c r="E94" i="4" s="1"/>
  <c r="D93" i="3"/>
  <c r="E93" i="4" s="1"/>
  <c r="D92" i="3"/>
  <c r="D90" i="3"/>
  <c r="E90" i="4" s="1"/>
  <c r="D89" i="3"/>
  <c r="E89" i="4" s="1"/>
  <c r="D88" i="3"/>
  <c r="E88" i="4" s="1"/>
  <c r="D87" i="3"/>
  <c r="E87" i="4" s="1"/>
  <c r="D86" i="3"/>
  <c r="E86" i="4" s="1"/>
  <c r="D85" i="3"/>
  <c r="E85" i="4" s="1"/>
  <c r="D84" i="3"/>
  <c r="E84" i="4" s="1"/>
  <c r="D83" i="3"/>
  <c r="E83" i="4" s="1"/>
  <c r="D82" i="3"/>
  <c r="E82" i="4" s="1"/>
  <c r="D81" i="3"/>
  <c r="E81" i="4" s="1"/>
  <c r="D80" i="3"/>
  <c r="E80" i="4" s="1"/>
  <c r="D79" i="3"/>
  <c r="E79" i="4" s="1"/>
  <c r="D78" i="3"/>
  <c r="E78" i="4" s="1"/>
  <c r="D77" i="3"/>
  <c r="E77" i="4" s="1"/>
  <c r="D76" i="3"/>
  <c r="D74" i="3"/>
  <c r="E74" i="4" s="1"/>
  <c r="D73" i="3"/>
  <c r="E73" i="4" s="1"/>
  <c r="D72" i="3"/>
  <c r="E72" i="4" s="1"/>
  <c r="D71" i="3"/>
  <c r="E71" i="4" s="1"/>
  <c r="D70" i="3"/>
  <c r="E70" i="4" s="1"/>
  <c r="D69" i="3"/>
  <c r="E69" i="4" s="1"/>
  <c r="D68" i="3"/>
  <c r="E68" i="4" s="1"/>
  <c r="D67" i="3"/>
  <c r="E67" i="4" s="1"/>
  <c r="D65" i="3"/>
  <c r="E65" i="4" s="1"/>
  <c r="D66" i="3"/>
  <c r="E66" i="4" s="1"/>
  <c r="D63" i="3"/>
  <c r="E63" i="4" s="1"/>
  <c r="D62" i="3"/>
  <c r="E62" i="4" s="1"/>
  <c r="D61" i="3"/>
  <c r="E61" i="4" s="1"/>
  <c r="D60" i="3"/>
  <c r="E60" i="4" s="1"/>
  <c r="D59" i="3"/>
  <c r="E59" i="4" s="1"/>
  <c r="D58" i="3"/>
  <c r="E58" i="4" s="1"/>
  <c r="D57" i="3"/>
  <c r="E57" i="4" s="1"/>
  <c r="D56" i="3"/>
  <c r="E56" i="4" s="1"/>
  <c r="D55" i="3"/>
  <c r="E55" i="4" s="1"/>
  <c r="D54" i="3"/>
  <c r="E54" i="4" s="1"/>
  <c r="D53" i="3"/>
  <c r="E53" i="4" s="1"/>
  <c r="D52" i="3"/>
  <c r="E52" i="4" s="1"/>
  <c r="D51" i="3"/>
  <c r="E51" i="4" s="1"/>
  <c r="D50" i="3"/>
  <c r="E50" i="4" s="1"/>
  <c r="D49" i="3"/>
  <c r="E49" i="4" s="1"/>
  <c r="D48" i="3"/>
  <c r="E48" i="4" s="1"/>
  <c r="D47" i="3"/>
  <c r="E47" i="4" s="1"/>
  <c r="D46" i="3"/>
  <c r="E46" i="4" s="1"/>
  <c r="D45" i="3"/>
  <c r="E45" i="4" s="1"/>
  <c r="D44" i="3"/>
  <c r="E44" i="4" s="1"/>
  <c r="D43" i="3"/>
  <c r="E43" i="4" s="1"/>
  <c r="D41" i="3"/>
  <c r="E41" i="4" s="1"/>
  <c r="D40" i="3"/>
  <c r="E40" i="4" s="1"/>
  <c r="D39" i="3"/>
  <c r="E39" i="4" s="1"/>
  <c r="D38" i="3"/>
  <c r="E38" i="4" s="1"/>
  <c r="D37" i="3"/>
  <c r="E37" i="4" s="1"/>
  <c r="D36" i="3"/>
  <c r="E36" i="4" s="1"/>
  <c r="D35" i="3"/>
  <c r="E35" i="4" s="1"/>
  <c r="D34" i="3"/>
  <c r="D30" i="3"/>
  <c r="E30" i="4" s="1"/>
  <c r="D29" i="3"/>
  <c r="E29" i="4" s="1"/>
  <c r="D28" i="3"/>
  <c r="E28" i="4" s="1"/>
  <c r="D27" i="3"/>
  <c r="E27" i="4" s="1"/>
  <c r="D17" i="3"/>
  <c r="E17" i="4" s="1"/>
  <c r="D15" i="3"/>
  <c r="E15" i="4" s="1"/>
  <c r="D14" i="3"/>
  <c r="E14" i="4" s="1"/>
  <c r="D13" i="3"/>
  <c r="E13" i="4" s="1"/>
  <c r="D12" i="3"/>
  <c r="E12" i="4" s="1"/>
  <c r="D11" i="3"/>
  <c r="D266" i="1"/>
  <c r="D267" i="1"/>
  <c r="D264" i="1"/>
  <c r="D263" i="1"/>
  <c r="D261" i="1"/>
  <c r="D260" i="1"/>
  <c r="D259" i="1"/>
  <c r="D259" i="4" s="1"/>
  <c r="C259" i="4" s="1"/>
  <c r="D258" i="1"/>
  <c r="D258" i="4" s="1"/>
  <c r="D253" i="1"/>
  <c r="D253" i="4" s="1"/>
  <c r="D254" i="1"/>
  <c r="D254" i="4" s="1"/>
  <c r="C254" i="4" s="1"/>
  <c r="D251" i="1"/>
  <c r="D251" i="4" s="1"/>
  <c r="C251" i="4" s="1"/>
  <c r="D250" i="1"/>
  <c r="D250" i="4" s="1"/>
  <c r="C250" i="4" s="1"/>
  <c r="D249" i="1"/>
  <c r="D249" i="4" s="1"/>
  <c r="D248" i="1"/>
  <c r="D248" i="4" s="1"/>
  <c r="D243" i="1"/>
  <c r="D243" i="4" s="1"/>
  <c r="C243" i="4" s="1"/>
  <c r="D244" i="1"/>
  <c r="D244" i="4" s="1"/>
  <c r="C244" i="4" s="1"/>
  <c r="D241" i="1"/>
  <c r="D241" i="4" s="1"/>
  <c r="C241" i="4" s="1"/>
  <c r="D240" i="1"/>
  <c r="D240" i="4" s="1"/>
  <c r="C240" i="4" s="1"/>
  <c r="D239" i="1"/>
  <c r="D239" i="4" s="1"/>
  <c r="C239" i="4" s="1"/>
  <c r="D237" i="1"/>
  <c r="D237" i="4" s="1"/>
  <c r="C237" i="4" s="1"/>
  <c r="D236" i="1"/>
  <c r="D236" i="4" s="1"/>
  <c r="D234" i="1"/>
  <c r="D234" i="4" s="1"/>
  <c r="D233" i="1"/>
  <c r="D233" i="4" s="1"/>
  <c r="C233" i="4" s="1"/>
  <c r="D231" i="1"/>
  <c r="D231" i="4" s="1"/>
  <c r="D230" i="1"/>
  <c r="D230" i="4" s="1"/>
  <c r="D228" i="1"/>
  <c r="D228" i="4" s="1"/>
  <c r="C228" i="4" s="1"/>
  <c r="D227" i="1"/>
  <c r="D227" i="4" s="1"/>
  <c r="C227" i="4" s="1"/>
  <c r="D225" i="1"/>
  <c r="D225" i="4" s="1"/>
  <c r="C225" i="4" s="1"/>
  <c r="D224" i="1"/>
  <c r="D224" i="4" s="1"/>
  <c r="D222" i="1"/>
  <c r="D222" i="4" s="1"/>
  <c r="D221" i="1"/>
  <c r="D221" i="4" s="1"/>
  <c r="C221" i="4" s="1"/>
  <c r="D206" i="1"/>
  <c r="D206" i="4" s="1"/>
  <c r="C206" i="4" s="1"/>
  <c r="D207" i="1"/>
  <c r="D207" i="4" s="1"/>
  <c r="D203" i="1"/>
  <c r="D203" i="4" s="1"/>
  <c r="D204" i="1"/>
  <c r="D204" i="4" s="1"/>
  <c r="C204" i="4" s="1"/>
  <c r="D200" i="1"/>
  <c r="D200" i="4" s="1"/>
  <c r="D201" i="1"/>
  <c r="D201" i="4" s="1"/>
  <c r="D197" i="1"/>
  <c r="D197" i="4" s="1"/>
  <c r="C197" i="4" s="1"/>
  <c r="D198" i="1"/>
  <c r="D198" i="4" s="1"/>
  <c r="C198" i="4" s="1"/>
  <c r="D195" i="1"/>
  <c r="D195" i="4" s="1"/>
  <c r="D194" i="1"/>
  <c r="D194" i="4" s="1"/>
  <c r="C194" i="4" s="1"/>
  <c r="D191" i="1"/>
  <c r="D191" i="4" s="1"/>
  <c r="D192" i="1"/>
  <c r="D192" i="4" s="1"/>
  <c r="C192" i="4" s="1"/>
  <c r="D188" i="1"/>
  <c r="D188" i="4" s="1"/>
  <c r="D189" i="1"/>
  <c r="D189" i="4" s="1"/>
  <c r="D186" i="1"/>
  <c r="D186" i="4" s="1"/>
  <c r="C186" i="4" s="1"/>
  <c r="D185" i="1"/>
  <c r="D185" i="4" s="1"/>
  <c r="C185" i="4" s="1"/>
  <c r="D182" i="1"/>
  <c r="D182" i="4" s="1"/>
  <c r="C182" i="4" s="1"/>
  <c r="D183" i="1"/>
  <c r="D183" i="4" s="1"/>
  <c r="D179" i="1"/>
  <c r="D179" i="4" s="1"/>
  <c r="D180" i="1"/>
  <c r="D180" i="4" s="1"/>
  <c r="C180" i="4" s="1"/>
  <c r="D176" i="1"/>
  <c r="D176" i="4" s="1"/>
  <c r="D177" i="1"/>
  <c r="D177" i="4" s="1"/>
  <c r="D173" i="1"/>
  <c r="D173" i="4" s="1"/>
  <c r="C173" i="4" s="1"/>
  <c r="D174" i="1"/>
  <c r="D174" i="4" s="1"/>
  <c r="C174" i="4" s="1"/>
  <c r="D171" i="1"/>
  <c r="D171" i="4" s="1"/>
  <c r="D172" i="1"/>
  <c r="D172" i="4" s="1"/>
  <c r="D167" i="1"/>
  <c r="D167" i="4" s="1"/>
  <c r="D165" i="1"/>
  <c r="D165" i="4" s="1"/>
  <c r="C165" i="4" s="1"/>
  <c r="D163" i="1"/>
  <c r="D163" i="4" s="1"/>
  <c r="D162" i="1"/>
  <c r="D162" i="4" s="1"/>
  <c r="D154" i="1"/>
  <c r="D154" i="4" s="1"/>
  <c r="C154" i="4" s="1"/>
  <c r="D150" i="1"/>
  <c r="D150" i="4" s="1"/>
  <c r="C150" i="4" s="1"/>
  <c r="D131" i="1"/>
  <c r="D131" i="4" s="1"/>
  <c r="C131" i="4" s="1"/>
  <c r="D132" i="1"/>
  <c r="D132" i="4" s="1"/>
  <c r="D129" i="1"/>
  <c r="D129" i="4" s="1"/>
  <c r="D128" i="1"/>
  <c r="D128" i="4" s="1"/>
  <c r="C128" i="4" s="1"/>
  <c r="D127" i="1"/>
  <c r="D127" i="4" s="1"/>
  <c r="C127" i="4" s="1"/>
  <c r="D126" i="1"/>
  <c r="D126" i="4" s="1"/>
  <c r="D124" i="1"/>
  <c r="D124" i="4" s="1"/>
  <c r="C124" i="4" s="1"/>
  <c r="D123" i="1"/>
  <c r="D123" i="4" s="1"/>
  <c r="C123" i="4" s="1"/>
  <c r="D125" i="1"/>
  <c r="D125" i="4" s="1"/>
  <c r="D130" i="1"/>
  <c r="D130" i="4" s="1"/>
  <c r="D121" i="1"/>
  <c r="D121" i="4" s="1"/>
  <c r="D120" i="1"/>
  <c r="D120" i="4" s="1"/>
  <c r="C120" i="4" s="1"/>
  <c r="D118" i="1"/>
  <c r="D118" i="4" s="1"/>
  <c r="D117" i="1"/>
  <c r="D117" i="4" s="1"/>
  <c r="D115" i="1"/>
  <c r="D115" i="4" s="1"/>
  <c r="C115" i="4" s="1"/>
  <c r="D114" i="1"/>
  <c r="D114" i="4" s="1"/>
  <c r="C114" i="4" s="1"/>
  <c r="D112" i="1"/>
  <c r="D112" i="4" s="1"/>
  <c r="C112" i="4" s="1"/>
  <c r="D111" i="1"/>
  <c r="D111" i="4" s="1"/>
  <c r="C111" i="4" s="1"/>
  <c r="D109" i="1"/>
  <c r="D109" i="4" s="1"/>
  <c r="D108" i="1"/>
  <c r="D108" i="4" s="1"/>
  <c r="C108" i="4" s="1"/>
  <c r="D106" i="1"/>
  <c r="D106" i="4" s="1"/>
  <c r="D105" i="1"/>
  <c r="D105" i="4" s="1"/>
  <c r="D103" i="1"/>
  <c r="D103" i="4" s="1"/>
  <c r="C103" i="4" s="1"/>
  <c r="D102" i="1"/>
  <c r="D102" i="4" s="1"/>
  <c r="C102" i="4" s="1"/>
  <c r="D100" i="1"/>
  <c r="D100" i="4" s="1"/>
  <c r="C100" i="4" s="1"/>
  <c r="D99" i="1"/>
  <c r="D99" i="4" s="1"/>
  <c r="C99" i="4" s="1"/>
  <c r="D97" i="1"/>
  <c r="D97" i="4" s="1"/>
  <c r="D96" i="1"/>
  <c r="D96" i="4" s="1"/>
  <c r="C96" i="4" s="1"/>
  <c r="D93" i="1"/>
  <c r="D93" i="4" s="1"/>
  <c r="D94" i="1"/>
  <c r="D94" i="4" s="1"/>
  <c r="D88" i="1"/>
  <c r="D88" i="4" s="1"/>
  <c r="D89" i="1"/>
  <c r="D89" i="4" s="1"/>
  <c r="C89" i="4" s="1"/>
  <c r="D85" i="1"/>
  <c r="D85" i="4" s="1"/>
  <c r="D86" i="1"/>
  <c r="D86" i="4" s="1"/>
  <c r="C86" i="4" s="1"/>
  <c r="D82" i="1"/>
  <c r="D82" i="4" s="1"/>
  <c r="C82" i="4" s="1"/>
  <c r="D83" i="1"/>
  <c r="D83" i="4" s="1"/>
  <c r="C83" i="4" s="1"/>
  <c r="D79" i="1"/>
  <c r="D79" i="4" s="1"/>
  <c r="C79" i="4" s="1"/>
  <c r="D80" i="1"/>
  <c r="D80" i="4" s="1"/>
  <c r="D77" i="1"/>
  <c r="D77" i="4" s="1"/>
  <c r="C77" i="4" s="1"/>
  <c r="D78" i="1"/>
  <c r="D78" i="4" s="1"/>
  <c r="C78" i="4" s="1"/>
  <c r="D61" i="1"/>
  <c r="D61" i="4" s="1"/>
  <c r="C61" i="4" s="1"/>
  <c r="D62" i="1"/>
  <c r="D62" i="4" s="1"/>
  <c r="D58" i="1"/>
  <c r="D58" i="4" s="1"/>
  <c r="D59" i="1"/>
  <c r="D59" i="4" s="1"/>
  <c r="C59" i="4" s="1"/>
  <c r="D55" i="1"/>
  <c r="D55" i="4" s="1"/>
  <c r="D56" i="1"/>
  <c r="D56" i="4" s="1"/>
  <c r="C56" i="4" s="1"/>
  <c r="D52" i="1"/>
  <c r="D52" i="4" s="1"/>
  <c r="C52" i="4" s="1"/>
  <c r="D53" i="1"/>
  <c r="D53" i="4" s="1"/>
  <c r="C53" i="4" s="1"/>
  <c r="D49" i="1"/>
  <c r="D49" i="4" s="1"/>
  <c r="C49" i="4" s="1"/>
  <c r="D50" i="1"/>
  <c r="D50" i="4" s="1"/>
  <c r="D47" i="1"/>
  <c r="D47" i="4" s="1"/>
  <c r="C47" i="4" s="1"/>
  <c r="D48" i="1"/>
  <c r="D48" i="4" s="1"/>
  <c r="C48" i="4" s="1"/>
  <c r="D39" i="1"/>
  <c r="D39" i="4" s="1"/>
  <c r="C39" i="4" s="1"/>
  <c r="D40" i="1"/>
  <c r="D40" i="4" s="1"/>
  <c r="D30" i="1"/>
  <c r="D30" i="4" s="1"/>
  <c r="D31" i="1"/>
  <c r="D31" i="4" s="1"/>
  <c r="C31" i="4" s="1"/>
  <c r="D28" i="1"/>
  <c r="D28" i="4" s="1"/>
  <c r="C28" i="4" s="1"/>
  <c r="D29" i="1"/>
  <c r="D29" i="4" s="1"/>
  <c r="D135" i="4"/>
  <c r="D12" i="1"/>
  <c r="D12" i="4" s="1"/>
  <c r="C12" i="4" s="1"/>
  <c r="D13" i="1"/>
  <c r="D13" i="4" s="1"/>
  <c r="D14" i="1"/>
  <c r="D14" i="4" s="1"/>
  <c r="C14" i="4" s="1"/>
  <c r="D15" i="1"/>
  <c r="D15" i="4" s="1"/>
  <c r="C15" i="4" s="1"/>
  <c r="D17" i="1"/>
  <c r="D27" i="1"/>
  <c r="D27" i="4" s="1"/>
  <c r="D32" i="1"/>
  <c r="D32" i="4" s="1"/>
  <c r="D34" i="1"/>
  <c r="D35" i="1"/>
  <c r="D35" i="4" s="1"/>
  <c r="C35" i="4" s="1"/>
  <c r="D36" i="1"/>
  <c r="D36" i="4" s="1"/>
  <c r="C36" i="4" s="1"/>
  <c r="D37" i="1"/>
  <c r="D37" i="4" s="1"/>
  <c r="D38" i="1"/>
  <c r="D38" i="4" s="1"/>
  <c r="D41" i="1"/>
  <c r="D41" i="4" s="1"/>
  <c r="D43" i="1"/>
  <c r="D46" i="1"/>
  <c r="D46" i="4" s="1"/>
  <c r="D51" i="1"/>
  <c r="D51" i="4" s="1"/>
  <c r="D54" i="1"/>
  <c r="D54" i="4" s="1"/>
  <c r="D57" i="1"/>
  <c r="D57" i="4" s="1"/>
  <c r="C57" i="4" s="1"/>
  <c r="D60" i="1"/>
  <c r="D60" i="4" s="1"/>
  <c r="C60" i="4" s="1"/>
  <c r="D63" i="1"/>
  <c r="D63" i="4" s="1"/>
  <c r="D66" i="1"/>
  <c r="D66" i="4" s="1"/>
  <c r="C66" i="4" s="1"/>
  <c r="D67" i="1"/>
  <c r="D67" i="4" s="1"/>
  <c r="D68" i="1"/>
  <c r="D68" i="4" s="1"/>
  <c r="D69" i="1"/>
  <c r="D69" i="4" s="1"/>
  <c r="C69" i="4" s="1"/>
  <c r="D70" i="1"/>
  <c r="D70" i="4" s="1"/>
  <c r="C70" i="4" s="1"/>
  <c r="D71" i="1"/>
  <c r="D71" i="4" s="1"/>
  <c r="D72" i="1"/>
  <c r="D72" i="4" s="1"/>
  <c r="D73" i="1"/>
  <c r="D73" i="4" s="1"/>
  <c r="C73" i="4" s="1"/>
  <c r="D74" i="1"/>
  <c r="D74" i="4" s="1"/>
  <c r="C74" i="4" s="1"/>
  <c r="D76" i="1"/>
  <c r="D76" i="4" s="1"/>
  <c r="D81" i="1"/>
  <c r="D81" i="4" s="1"/>
  <c r="D84" i="1"/>
  <c r="D84" i="4" s="1"/>
  <c r="D87" i="1"/>
  <c r="D87" i="4" s="1"/>
  <c r="C87" i="4" s="1"/>
  <c r="D90" i="1"/>
  <c r="D90" i="4" s="1"/>
  <c r="C90" i="4" s="1"/>
  <c r="D92" i="1"/>
  <c r="D92" i="4" s="1"/>
  <c r="D95" i="1"/>
  <c r="D95" i="4" s="1"/>
  <c r="C95" i="4" s="1"/>
  <c r="D98" i="1"/>
  <c r="D98" i="4" s="1"/>
  <c r="C98" i="4" s="1"/>
  <c r="D101" i="1"/>
  <c r="D101" i="4" s="1"/>
  <c r="D104" i="1"/>
  <c r="D104" i="4" s="1"/>
  <c r="D107" i="1"/>
  <c r="D107" i="4" s="1"/>
  <c r="C107" i="4" s="1"/>
  <c r="D110" i="1"/>
  <c r="D110" i="4" s="1"/>
  <c r="C110" i="4" s="1"/>
  <c r="D113" i="1"/>
  <c r="D113" i="4" s="1"/>
  <c r="D116" i="1"/>
  <c r="D116" i="4" s="1"/>
  <c r="D119" i="1"/>
  <c r="D119" i="4" s="1"/>
  <c r="C119" i="4" s="1"/>
  <c r="D122" i="1"/>
  <c r="D122" i="4" s="1"/>
  <c r="C122" i="4" s="1"/>
  <c r="D133" i="1"/>
  <c r="D133" i="4" s="1"/>
  <c r="D136" i="4"/>
  <c r="D138" i="1"/>
  <c r="D138" i="4" s="1"/>
  <c r="C138" i="4" s="1"/>
  <c r="D140" i="1"/>
  <c r="D140" i="4" s="1"/>
  <c r="C140" i="4" s="1"/>
  <c r="D142" i="1"/>
  <c r="D142" i="4" s="1"/>
  <c r="D144" i="1"/>
  <c r="D144" i="4" s="1"/>
  <c r="D146" i="1"/>
  <c r="D146" i="4" s="1"/>
  <c r="C146" i="4" s="1"/>
  <c r="D148" i="1"/>
  <c r="D148" i="4" s="1"/>
  <c r="C148" i="4" s="1"/>
  <c r="D152" i="1"/>
  <c r="D152" i="4" s="1"/>
  <c r="D156" i="1"/>
  <c r="D156" i="4" s="1"/>
  <c r="C156" i="4" s="1"/>
  <c r="D158" i="1"/>
  <c r="D158" i="4" s="1"/>
  <c r="D159" i="1"/>
  <c r="D159" i="4" s="1"/>
  <c r="D160" i="1"/>
  <c r="D160" i="4" s="1"/>
  <c r="C160" i="4" s="1"/>
  <c r="D161" i="1"/>
  <c r="D161" i="4" s="1"/>
  <c r="C161" i="4" s="1"/>
  <c r="D164" i="1"/>
  <c r="D164" i="4" s="1"/>
  <c r="C164" i="4" s="1"/>
  <c r="D166" i="1"/>
  <c r="D166" i="4" s="1"/>
  <c r="D168" i="1"/>
  <c r="D168" i="4" s="1"/>
  <c r="C168" i="4" s="1"/>
  <c r="D170" i="1"/>
  <c r="D170" i="4" s="1"/>
  <c r="C170" i="4" s="1"/>
  <c r="D175" i="1"/>
  <c r="D175" i="4" s="1"/>
  <c r="D178" i="1"/>
  <c r="D178" i="4" s="1"/>
  <c r="C178" i="4" s="1"/>
  <c r="D181" i="1"/>
  <c r="D181" i="4" s="1"/>
  <c r="C181" i="4" s="1"/>
  <c r="D184" i="1"/>
  <c r="D184" i="4" s="1"/>
  <c r="D187" i="1"/>
  <c r="D187" i="4" s="1"/>
  <c r="D190" i="1"/>
  <c r="D190" i="4" s="1"/>
  <c r="C190" i="4" s="1"/>
  <c r="D193" i="1"/>
  <c r="D193" i="4" s="1"/>
  <c r="C193" i="4" s="1"/>
  <c r="D196" i="1"/>
  <c r="D196" i="4" s="1"/>
  <c r="D199" i="1"/>
  <c r="D199" i="4" s="1"/>
  <c r="D202" i="1"/>
  <c r="D202" i="4" s="1"/>
  <c r="C202" i="4" s="1"/>
  <c r="D205" i="1"/>
  <c r="D205" i="4" s="1"/>
  <c r="C205" i="4" s="1"/>
  <c r="D208" i="1"/>
  <c r="D208" i="4" s="1"/>
  <c r="D220" i="1"/>
  <c r="D220" i="4" s="1"/>
  <c r="C220" i="4" s="1"/>
  <c r="D223" i="1"/>
  <c r="D223" i="4" s="1"/>
  <c r="C223" i="4" s="1"/>
  <c r="D226" i="1"/>
  <c r="D226" i="4" s="1"/>
  <c r="D229" i="1"/>
  <c r="D229" i="4" s="1"/>
  <c r="C229" i="4" s="1"/>
  <c r="D232" i="1"/>
  <c r="D232" i="4" s="1"/>
  <c r="C232" i="4" s="1"/>
  <c r="D235" i="1"/>
  <c r="D235" i="4" s="1"/>
  <c r="C235" i="4" s="1"/>
  <c r="D238" i="1"/>
  <c r="D238" i="4" s="1"/>
  <c r="D242" i="1"/>
  <c r="D242" i="4" s="1"/>
  <c r="D245" i="1"/>
  <c r="D245" i="4" s="1"/>
  <c r="C245" i="4" s="1"/>
  <c r="D247" i="1"/>
  <c r="D247" i="4" s="1"/>
  <c r="C247" i="4" s="1"/>
  <c r="D252" i="1"/>
  <c r="D252" i="4" s="1"/>
  <c r="D255" i="1"/>
  <c r="D255" i="4" s="1"/>
  <c r="D257" i="1"/>
  <c r="D257" i="4" s="1"/>
  <c r="C257" i="4" s="1"/>
  <c r="D262" i="1"/>
  <c r="D265" i="1"/>
  <c r="D268" i="1"/>
  <c r="J4" i="1"/>
  <c r="D17" i="4"/>
  <c r="D134" i="1" l="1"/>
  <c r="C191" i="4"/>
  <c r="C222" i="4"/>
  <c r="D134" i="3"/>
  <c r="E134" i="4" s="1"/>
  <c r="C158" i="4"/>
  <c r="C134" i="4"/>
  <c r="C179" i="4"/>
  <c r="C144" i="4"/>
  <c r="C136" i="4"/>
  <c r="C81" i="4"/>
  <c r="C72" i="4"/>
  <c r="C68" i="4"/>
  <c r="C32" i="4"/>
  <c r="J3" i="1"/>
  <c r="C203" i="4"/>
  <c r="C234" i="4"/>
  <c r="D33" i="3"/>
  <c r="E33" i="4" s="1"/>
  <c r="C238" i="4"/>
  <c r="C226" i="4"/>
  <c r="C71" i="4"/>
  <c r="C67" i="4"/>
  <c r="C27" i="4"/>
  <c r="C55" i="4"/>
  <c r="C85" i="4"/>
  <c r="C106" i="4"/>
  <c r="C118" i="4"/>
  <c r="C171" i="4"/>
  <c r="C195" i="4"/>
  <c r="C216" i="4"/>
  <c r="C212" i="4"/>
  <c r="D246" i="1"/>
  <c r="D246" i="4" s="1"/>
  <c r="D75" i="3"/>
  <c r="E75" i="4" s="1"/>
  <c r="Q3" i="4"/>
  <c r="I4" i="4"/>
  <c r="D10" i="3"/>
  <c r="D91" i="3"/>
  <c r="E91" i="4" s="1"/>
  <c r="C151" i="4"/>
  <c r="C17" i="4"/>
  <c r="C208" i="4"/>
  <c r="C184" i="4"/>
  <c r="C133" i="4"/>
  <c r="C113" i="4"/>
  <c r="C101" i="4"/>
  <c r="C46" i="4"/>
  <c r="C37" i="4"/>
  <c r="C93" i="4"/>
  <c r="C125" i="4"/>
  <c r="C163" i="4"/>
  <c r="C176" i="4"/>
  <c r="C188" i="4"/>
  <c r="C200" i="4"/>
  <c r="C231" i="4"/>
  <c r="C258" i="4"/>
  <c r="C252" i="4"/>
  <c r="C196" i="4"/>
  <c r="F3" i="4"/>
  <c r="C54" i="4"/>
  <c r="C41" i="4"/>
  <c r="C30" i="4"/>
  <c r="C58" i="4"/>
  <c r="C88" i="4"/>
  <c r="C97" i="4"/>
  <c r="C109" i="4"/>
  <c r="C121" i="4"/>
  <c r="C129" i="4"/>
  <c r="C167" i="4"/>
  <c r="C248" i="4"/>
  <c r="C218" i="4"/>
  <c r="C214" i="4"/>
  <c r="C210" i="4"/>
  <c r="C272" i="4"/>
  <c r="J3" i="4"/>
  <c r="D219" i="1"/>
  <c r="D219" i="4" s="1"/>
  <c r="D169" i="1"/>
  <c r="D169" i="4" s="1"/>
  <c r="D157" i="1"/>
  <c r="D157" i="4" s="1"/>
  <c r="D91" i="1"/>
  <c r="D91" i="4" s="1"/>
  <c r="D42" i="1"/>
  <c r="D42" i="4" s="1"/>
  <c r="D33" i="1"/>
  <c r="D33" i="4" s="1"/>
  <c r="D16" i="1"/>
  <c r="D16" i="4" s="1"/>
  <c r="D269" i="3"/>
  <c r="E269" i="4" s="1"/>
  <c r="D134" i="4"/>
  <c r="C24" i="4"/>
  <c r="C21" i="4"/>
  <c r="C19" i="4"/>
  <c r="C18" i="4"/>
  <c r="N3" i="4"/>
  <c r="R5" i="4"/>
  <c r="S3" i="4"/>
  <c r="I6" i="4"/>
  <c r="I3" i="4" s="1"/>
  <c r="C153" i="4"/>
  <c r="C137" i="4"/>
  <c r="C26" i="4"/>
  <c r="R6" i="4"/>
  <c r="O3" i="4"/>
  <c r="C44" i="4"/>
  <c r="E3" i="4"/>
  <c r="H3" i="4"/>
  <c r="P3" i="4"/>
  <c r="C255" i="4"/>
  <c r="C242" i="4"/>
  <c r="C199" i="4"/>
  <c r="C187" i="4"/>
  <c r="C175" i="4"/>
  <c r="C166" i="4"/>
  <c r="C159" i="4"/>
  <c r="C152" i="4"/>
  <c r="C142" i="4"/>
  <c r="C116" i="4"/>
  <c r="C104" i="4"/>
  <c r="C84" i="4"/>
  <c r="C63" i="4"/>
  <c r="C51" i="4"/>
  <c r="C38" i="4"/>
  <c r="C13" i="4"/>
  <c r="C29" i="4"/>
  <c r="C40" i="4"/>
  <c r="C50" i="4"/>
  <c r="C62" i="4"/>
  <c r="C80" i="4"/>
  <c r="C94" i="4"/>
  <c r="C105" i="4"/>
  <c r="C117" i="4"/>
  <c r="C130" i="4"/>
  <c r="C126" i="4"/>
  <c r="C132" i="4"/>
  <c r="C162" i="4"/>
  <c r="C172" i="4"/>
  <c r="C177" i="4"/>
  <c r="C183" i="4"/>
  <c r="C189" i="4"/>
  <c r="C201" i="4"/>
  <c r="C207" i="4"/>
  <c r="C224" i="4"/>
  <c r="C230" i="4"/>
  <c r="C236" i="4"/>
  <c r="C249" i="4"/>
  <c r="C253" i="4"/>
  <c r="C143" i="4"/>
  <c r="C215" i="4"/>
  <c r="C211" i="4"/>
  <c r="C23" i="4"/>
  <c r="C20" i="4"/>
  <c r="C45" i="4"/>
  <c r="C65" i="4"/>
  <c r="C155" i="4"/>
  <c r="C139" i="4"/>
  <c r="C217" i="4"/>
  <c r="C213" i="4"/>
  <c r="C25" i="4"/>
  <c r="C22" i="4"/>
  <c r="E10" i="4"/>
  <c r="C141" i="4"/>
  <c r="D43" i="4"/>
  <c r="C43" i="4" s="1"/>
  <c r="E76" i="4"/>
  <c r="C76" i="4" s="1"/>
  <c r="E135" i="4"/>
  <c r="E270" i="4"/>
  <c r="D256" i="3"/>
  <c r="E256" i="4" s="1"/>
  <c r="D219" i="3"/>
  <c r="E219" i="4" s="1"/>
  <c r="D169" i="3"/>
  <c r="E169" i="4" s="1"/>
  <c r="D42" i="3"/>
  <c r="E42" i="4" s="1"/>
  <c r="D16" i="3"/>
  <c r="E16" i="4" s="1"/>
  <c r="D209" i="1"/>
  <c r="D209" i="4" s="1"/>
  <c r="D64" i="1"/>
  <c r="D64" i="4" s="1"/>
  <c r="D256" i="1"/>
  <c r="D256" i="4" s="1"/>
  <c r="G3" i="4"/>
  <c r="R4" i="4"/>
  <c r="C135" i="4"/>
  <c r="E11" i="4"/>
  <c r="C11" i="4" s="1"/>
  <c r="D10" i="1"/>
  <c r="E92" i="4"/>
  <c r="C92" i="4" s="1"/>
  <c r="E34" i="4"/>
  <c r="D246" i="3"/>
  <c r="E246" i="4" s="1"/>
  <c r="D209" i="3"/>
  <c r="E209" i="4" s="1"/>
  <c r="D157" i="3"/>
  <c r="E157" i="4" s="1"/>
  <c r="D64" i="3"/>
  <c r="E64" i="4" s="1"/>
  <c r="D75" i="1"/>
  <c r="D75" i="4" s="1"/>
  <c r="D34" i="4"/>
  <c r="D270" i="4"/>
  <c r="C64" i="4" l="1"/>
  <c r="C246" i="4"/>
  <c r="C219" i="4"/>
  <c r="R3" i="4"/>
  <c r="C75" i="4"/>
  <c r="C209" i="4"/>
  <c r="E9" i="4"/>
  <c r="D9" i="3"/>
  <c r="C16" i="4"/>
  <c r="C169" i="4"/>
  <c r="C157" i="4"/>
  <c r="C10" i="4"/>
  <c r="C34" i="4"/>
  <c r="C33" i="4" s="1"/>
  <c r="C256" i="4"/>
  <c r="D10" i="4"/>
  <c r="D9" i="4" s="1"/>
  <c r="D9" i="1"/>
  <c r="C91" i="4"/>
  <c r="C42" i="4"/>
  <c r="C270" i="4"/>
  <c r="C269" i="4" s="1"/>
  <c r="C9" i="4" l="1"/>
</calcChain>
</file>

<file path=xl/comments1.xml><?xml version="1.0" encoding="utf-8"?>
<comments xmlns="http://schemas.openxmlformats.org/spreadsheetml/2006/main">
  <authors>
    <author>Mario Hemen</author>
  </authors>
  <commentList>
    <comment ref="B147" authorId="0" shapeId="0">
      <text>
        <r>
          <rPr>
            <b/>
            <sz val="8"/>
            <color indexed="81"/>
            <rFont val="Tahoma"/>
            <charset val="1"/>
          </rPr>
          <t>Mario Hemen:
U programu (Cuspis) omogućiti upis naslova teme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B149" authorId="0" shapeId="0">
      <text>
        <r>
          <rPr>
            <b/>
            <sz val="8"/>
            <color indexed="81"/>
            <rFont val="Tahoma"/>
            <charset val="1"/>
          </rPr>
          <t>Mario Hemen:
U programu (Cuspis) omogućiti upis naslova teme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B151" authorId="0" shapeId="0">
      <text>
        <r>
          <rPr>
            <b/>
            <sz val="8"/>
            <color indexed="81"/>
            <rFont val="Tahoma"/>
            <charset val="1"/>
          </rPr>
          <t>Mario Hemen:
U programu (Cuspis) omogućiti upis naslova teme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<sst xmlns="http://schemas.openxmlformats.org/spreadsheetml/2006/main" count="958" uniqueCount="212">
  <si>
    <t>HRVATSKI ZAVOD ZA JAVNO ZDRAVSTVO</t>
  </si>
  <si>
    <t>ZAVOD ZA JAVNO ZDRAVSTVO: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</si>
  <si>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</si>
  <si>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</si>
  <si>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</si>
  <si>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</si>
  <si>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</si>
  <si>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</si>
  <si>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</si>
  <si>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</si>
  <si>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</si>
  <si>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</si>
  <si>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</si>
  <si>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</si>
  <si>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Postupak</t>
  </si>
  <si>
    <t>Sistematski pregled u 5. razredu osnovne škole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</si>
  <si>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</si>
  <si>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</si>
  <si>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</si>
  <si>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</si>
  <si>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</si>
  <si>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</si>
  <si>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</si>
  <si>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</si>
  <si>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</si>
  <si>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</si>
  <si>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</si>
  <si>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</si>
  <si>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</si>
  <si>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</si>
  <si>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</si>
  <si>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</si>
  <si>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</si>
  <si>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</si>
  <si>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</si>
  <si>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Dnevna evidencija - dani u mjesecu</t>
  </si>
  <si>
    <t>Naputak:</t>
  </si>
  <si>
    <t>- Podaci se upisuju samo u bijela polja</t>
  </si>
  <si>
    <t>Napomena:</t>
  </si>
  <si>
    <t>Zavod</t>
  </si>
  <si>
    <t>Mjesec</t>
  </si>
  <si>
    <t>Upisati mjesec</t>
  </si>
  <si>
    <t>Godina</t>
  </si>
  <si>
    <t>Upisati godinu</t>
  </si>
  <si>
    <t>Ostalo</t>
  </si>
  <si>
    <t xml:space="preserve">Ukupno </t>
  </si>
  <si>
    <t>Šifra</t>
  </si>
  <si>
    <t>Sistematski pregled u 8. razredu osnovne škole</t>
  </si>
  <si>
    <t>Sistematski pregled u 1. razredu srednje škole</t>
  </si>
  <si>
    <t>Sistematski pregled studenata na prvoj godini studija</t>
  </si>
  <si>
    <t>Pregled i izdavanje potvrde za upis u srednju školu</t>
  </si>
  <si>
    <t>Pregled za prijam u đački dom</t>
  </si>
  <si>
    <t>Pregled i izdavanje potvrde/svjedodžbe za upis na fakultet</t>
  </si>
  <si>
    <t>Pregled i izdavanje svjedodžbe za upis u srednju školu</t>
  </si>
  <si>
    <t>Pregled za potrebe vještačenja (ne uključuje primjereni oblik školovanja)</t>
  </si>
  <si>
    <t>Namjenski pregled prema indikaciji</t>
  </si>
  <si>
    <t>Kontrolni pregled nakon sistematskog pregleda učenika 5.razreda osnovne škole</t>
  </si>
  <si>
    <t>Kontrolni pregled nakon sistematskog pregleda učenika 8. razreda osnovne škole</t>
  </si>
  <si>
    <t>Kontrolni pregled nakon sistematskog pregleda učenika 1.razreda srednje škole</t>
  </si>
  <si>
    <t>Kontrolni pregled nakon sistematskog pregleda studenata na 1. godini studija</t>
  </si>
  <si>
    <t>Pregled za prilagodbu nastave tjelesnog odgoja (pregled)</t>
  </si>
  <si>
    <t>Timska sinteza za prilagodbu nastave tjelesnog odgoja</t>
  </si>
  <si>
    <t>Kontrolni pregled i praćenje u svrhu prilagodbe nastave tjelesnog odgoja</t>
  </si>
  <si>
    <t>Pregled prije natjecanja u školskim sportskim klubovima</t>
  </si>
  <si>
    <t>Pregled prije započinjanja bavljenja sportskom aktivnošću</t>
  </si>
  <si>
    <t>Sistematski pregled sportaša (članova sportskih momčadi)</t>
  </si>
  <si>
    <t>Kontrolni pregled sportaša (prema indikaciji)</t>
  </si>
  <si>
    <t>Proteinurija (urin test traka) - upis u 1. razred OŠ</t>
  </si>
  <si>
    <t>Anemija</t>
  </si>
  <si>
    <t>Ponašanje, socijalizacija i prilagodba na školu (drugo polugodište 1. razreda OŠ)</t>
  </si>
  <si>
    <t>Rast i razvoj (TT, TV, BMI) - 3. razred OŠ</t>
  </si>
  <si>
    <t>Vid - 3. razred OŠ</t>
  </si>
  <si>
    <t>Vid na boje - 3.razred OŠ</t>
  </si>
  <si>
    <t>Rast i razvoj (TT, TV, BMI) - 6. razred OŠ</t>
  </si>
  <si>
    <t>Skolioza - 6. razred OŠ</t>
  </si>
  <si>
    <t>Sluh (Skrining audiometrija) - 7. razred OŠ</t>
  </si>
  <si>
    <t>Mentalno zdravlje - 7. razred OŠ</t>
  </si>
  <si>
    <t>Hiperkolesterolemija (učenici s rizikom, upis u školu, 8. razred OŠ)</t>
  </si>
  <si>
    <t>Skrining audiometrija za učenike s rizikom</t>
  </si>
  <si>
    <t>Eksperimentiranje s psihoaktivnim drogama (urin test traka)</t>
  </si>
  <si>
    <t>Skrining učenika i studenata na rizična spolna ponašanja</t>
  </si>
  <si>
    <t>Specifični skrining (prema indikaciji)</t>
  </si>
  <si>
    <t>Savjetovanje u svrhu očuvanja i unapređenja zdravlja i zdravijeg načina života (izuzev poremećaja ponašanja)</t>
  </si>
  <si>
    <t>Savjetovanje učenika i studenata s problemima učenja</t>
  </si>
  <si>
    <t>Savjetovanje učenika i studenata o očuvanju i unapređenju mentalnog zdravlja</t>
  </si>
  <si>
    <t>Savjetovanje učenika i studenata s rizicima po zdravlje (poremećaji ponašanja)</t>
  </si>
  <si>
    <t>Savjetovanje učenika i studenata o očuvanju i unapređenju reproduktivnog zdravlja</t>
  </si>
  <si>
    <t>Skrb o učenicima i studentima ometenošću u psihičkom ili fizičkom razvoju</t>
  </si>
  <si>
    <t>Savjetovanje učenika i studenata po odabiru budućeg zanimanja (samo po indikaciji)</t>
  </si>
  <si>
    <t>Savjetovanje i konzultacije sa stručnim suradnicima škole</t>
  </si>
  <si>
    <t>Savjetovanje i konzultacije s nastavnicima</t>
  </si>
  <si>
    <t>Savjetovanje roditelja / staratelja</t>
  </si>
  <si>
    <t>Savjetovanje obitelji</t>
  </si>
  <si>
    <t>Kratki savjet ili konzultacija sa liječnikom</t>
  </si>
  <si>
    <t>Kratki savjet ili konzultacija sa sestrom</t>
  </si>
  <si>
    <t>Timska sinteza za upis u 1. razred OŠ</t>
  </si>
  <si>
    <t>Dodatni ciljani pregled za upis u 1. razred OŠ</t>
  </si>
  <si>
    <t>Ekspertiza za upis u 1. razred OŠ</t>
  </si>
  <si>
    <t>Pregled i procjena psihofizičke sposobnosti (izvan sistematskih pregleda)</t>
  </si>
  <si>
    <t>Timska sinteza za primjereni oblik školovanja</t>
  </si>
  <si>
    <t>Dodatni ciljani pregled za primjereni oblik školovanja</t>
  </si>
  <si>
    <t>Ekspertiza za primjereni oblik školovanja</t>
  </si>
  <si>
    <t>Ciljani pregled prije cijepljenja (prema indikaciji)</t>
  </si>
  <si>
    <t>Kontrolni pregled nakon cijepljenja (prema indikaciji)</t>
  </si>
  <si>
    <t>Očitavanje PPD testa</t>
  </si>
  <si>
    <t>Cijepljenje i docjepljivanje protiv ospica, rubeole i zaušnjaka</t>
  </si>
  <si>
    <t>Cijepljenje i docjepljivanje protiv difterije i tetanusa</t>
  </si>
  <si>
    <t>Cijepljenje i docjepljivanje protiv dječje paralize</t>
  </si>
  <si>
    <t>PPD testiranje</t>
  </si>
  <si>
    <t>Cijepljenje i docjepljivanje protiv tuberkuloze (BCG)</t>
  </si>
  <si>
    <t>Cijepljenje i docjepljivanje protiv Hepatitisa B</t>
  </si>
  <si>
    <t>Cijepljenje i docjepljivanje protiv HPV (prema riziku)</t>
  </si>
  <si>
    <t>Cijepljenje i docjepljivanje protiv KME (prema riziku)</t>
  </si>
  <si>
    <t>Cijepljenje i docjepljivanje protiv pneumokoka (prema riziku)</t>
  </si>
  <si>
    <t>Cijepljenje i docjepljivanje ostalim cjepivima po posebnom zahtjevu</t>
  </si>
  <si>
    <t>Skrining za otkrivanje zaraznih bolesti</t>
  </si>
  <si>
    <t>Pregled za sprječavanje i suzbijanje zaraznih bolesti</t>
  </si>
  <si>
    <t>Kontrolni pregled za sprečavanje i suzbijanje zaraznih bolesti</t>
  </si>
  <si>
    <t>Pisanje upitnica ili ispričnica (bez prethodnog pregleda)</t>
  </si>
  <si>
    <t>Anketiranje učenika i studenata</t>
  </si>
  <si>
    <t>Suradnja i koordinacija na primarnoj razini</t>
  </si>
  <si>
    <t>Suradnja i koordinacija na sekundarnoj razini</t>
  </si>
  <si>
    <t>Međusektorska suradnja i konzultacije</t>
  </si>
  <si>
    <t>Kontrola uvjeta obrazovanja za djecu i studente s posebnim potrebama (uz učenika)</t>
  </si>
  <si>
    <t>Opservacija učenika u razredu</t>
  </si>
  <si>
    <t>Izrada jelovnika dijetalne prehrane za djecu s posebnim potrebama (uz učenika)</t>
  </si>
  <si>
    <t>Planiranje mjera i aktivnosti za pojedinog učenika/studenta (1×god)</t>
  </si>
  <si>
    <t>Obilazak škola i fakulteta u svrhu provođenja plana i programa mjera</t>
  </si>
  <si>
    <t>Higijenska kontrola škole, učeničkog ili studentskog doma</t>
  </si>
  <si>
    <t>Nadzor nad prehranom učenika i studenta</t>
  </si>
  <si>
    <t>Zdravstveni odgoj za radnike škola, fakulteta i domova (minutaža po jednoj školi)</t>
  </si>
  <si>
    <t>Registriranje, evidentiranje, evaluacija i izvješćivanje po posebnim zahtjevima</t>
  </si>
  <si>
    <t>Priprema pojedinih aktivnosti</t>
  </si>
  <si>
    <t>Planiranje mjera i aktivnosti prema predviđenom programu rada</t>
  </si>
  <si>
    <t>Sistematski pregled djeteta prije upisa u prvi razred osnovne škole</t>
  </si>
  <si>
    <t>Kontrolni pregled nakon sistematskog pregleda djeteta prije upisa u prvi razred osnovne škole</t>
  </si>
  <si>
    <t>Kontrolni pregled po utvrđenom slučaju/slučajevima (nevezano uz preventivne preglede)</t>
  </si>
  <si>
    <t>Savjetivanje i aktivna skrb o učenicima i studentima s kroničnim poremećajima zdravlja</t>
  </si>
  <si>
    <t>Ukupno</t>
  </si>
  <si>
    <t>broj učenika</t>
  </si>
  <si>
    <t>Zdravstveni odgoj za roditelje / staratelje - broj predavanja</t>
  </si>
  <si>
    <t>Izvor financiranja</t>
  </si>
  <si>
    <t>HZZO</t>
  </si>
  <si>
    <t>Drugi</t>
  </si>
  <si>
    <t>'- Dnevna evidencija se može iskoristiti za sumiranja rada više timova.</t>
  </si>
  <si>
    <t>- Jednu datoteku ostavite praznu kao izvornik i kopirajte ju za mjesečna izvješća</t>
  </si>
  <si>
    <t>'- U Zdravstvenom odgoju i promicanju zdravlja upisuju se zasebno broj učenika/studenata i broj predavanja</t>
  </si>
  <si>
    <t>RAD TIMOVA U ŠKOLSKOJ MEDICINI - broj izvršenih postupaka</t>
  </si>
  <si>
    <t>Radnih dana</t>
  </si>
  <si>
    <t>Bolovanje i rodiljni dopust</t>
  </si>
  <si>
    <t>Godišnji odmor</t>
  </si>
  <si>
    <t>Služb. put i edukacija</t>
  </si>
  <si>
    <r>
      <t xml:space="preserve">- U </t>
    </r>
    <r>
      <rPr>
        <b/>
        <sz val="12"/>
        <color indexed="8"/>
        <rFont val="Calibri"/>
        <family val="2"/>
        <charset val="238"/>
      </rPr>
      <t>općim podacima</t>
    </r>
    <r>
      <rPr>
        <sz val="12"/>
        <color indexed="8"/>
        <rFont val="Calibri"/>
        <family val="2"/>
        <charset val="238"/>
      </rPr>
      <t xml:space="preserve"> mjesečnog izvješća upisuju se podaci: Naziv zavoda, broj timova te ukupan broj sati izostanaka nositelja tima mjesečno prema vrsti izostanka (godišnji odmor, bolovanje, službeni put, ostalo). </t>
    </r>
    <r>
      <rPr>
        <b/>
        <sz val="12"/>
        <color indexed="8"/>
        <rFont val="Calibri"/>
        <family val="2"/>
        <charset val="238"/>
      </rPr>
      <t>Upisuje se broj sati za bolovanje i rodiljni dopust za koji nije uzeta zamjena!</t>
    </r>
  </si>
  <si>
    <r>
      <t xml:space="preserve">- Ova datoteka s </t>
    </r>
    <r>
      <rPr>
        <b/>
        <sz val="12"/>
        <color indexed="8"/>
        <rFont val="Calibri"/>
        <family val="2"/>
        <charset val="238"/>
      </rPr>
      <t xml:space="preserve">obavezo ispunjenim listom "Zbirno izvješće" </t>
    </r>
    <r>
      <rPr>
        <sz val="12"/>
        <color indexed="8"/>
        <rFont val="Calibri"/>
        <family val="2"/>
        <charset val="238"/>
      </rPr>
      <t>za sve timove šalje se na e-adresu izvjestaji@hzjz.hr. Šalje se najkasnije 5. dana u mjesecu za prethodni mjesec, u jednoj e-poruci (e-mailu) zajedno s datotekama za ostale 3 djelatnosti.</t>
    </r>
  </si>
  <si>
    <t xml:space="preserve">- List "Zbirno izvješće" ispunjava se direktno ili ispunjavanjem listova "HZZO" i "Drugi izvori financiranja" koji mogu poslužiti za dnevno vođenje evidencije o radu. </t>
  </si>
  <si>
    <t>Pregled za prijam u studentski dom</t>
  </si>
  <si>
    <t>1. Sistematski pregledi</t>
  </si>
  <si>
    <t>2. Namjenski pregledi</t>
  </si>
  <si>
    <t>3. Kontrolni pregledi nakon preventivnih pregleda</t>
  </si>
  <si>
    <t>4. Zdravstveno-tjelesna kultura i sport</t>
  </si>
  <si>
    <t>5. Samostalni skrininzi za čitavu populaciju</t>
  </si>
  <si>
    <t>6. Skrininzi koji se preporučuju u učenika i studenata s rizikom</t>
  </si>
  <si>
    <t>7. Savjetovališni rad</t>
  </si>
  <si>
    <t>9. Utvrđivanje psihofizičke sposobnosti i primjerenog oblika školovanja</t>
  </si>
  <si>
    <t>10. Cijepljenje i docjepljivanje</t>
  </si>
  <si>
    <t>11. Mjere zaštite od zaraznih bolesti</t>
  </si>
  <si>
    <t>12. Ostale aktivnosti vezane uz učenika/studenta</t>
  </si>
  <si>
    <t>13. Zaštita i unapređenje školskog okruženja</t>
  </si>
  <si>
    <t>14. Ostale aktivnosti ne vezane za učenika/studenta</t>
  </si>
  <si>
    <t>Vrijeme utrošeno na putovanje NOSITELJA tima (minuta)</t>
  </si>
  <si>
    <t>Vrijeme utrošeno na putovanje OSTALIH VSS (minuta)</t>
  </si>
  <si>
    <t>Vrijeme utrošeno na putovanje VŠS i SSS (minuta)</t>
  </si>
  <si>
    <t>15. Vrijeme utrošeno na putovanje - UKUPNO</t>
  </si>
  <si>
    <t>Izostanci nositelja tima</t>
  </si>
  <si>
    <t>Izostanci članova tima (sati):</t>
  </si>
  <si>
    <t>Izostanci ostalih VSS</t>
  </si>
  <si>
    <t>UKUPNO</t>
  </si>
  <si>
    <t>Izostanci VŠS i SSS</t>
  </si>
  <si>
    <t>kadrovi</t>
  </si>
  <si>
    <t>broj</t>
  </si>
  <si>
    <t>ukupno</t>
  </si>
  <si>
    <t>ostali VSS</t>
  </si>
  <si>
    <t>VŠS i SSS</t>
  </si>
  <si>
    <t>nositelji timova</t>
  </si>
  <si>
    <t xml:space="preserve">Broj timova </t>
  </si>
  <si>
    <t>Radnih dana u mj.</t>
  </si>
  <si>
    <t>HZZO
Izostanci članova tima (sati):</t>
  </si>
  <si>
    <t>DRUGI IZVORI FINANCIRANJA
Izostanci članova tima (sati):</t>
  </si>
  <si>
    <r>
      <t xml:space="preserve">15. Vrijeme utrošeno na putovanje - UKUPNO </t>
    </r>
    <r>
      <rPr>
        <sz val="11"/>
        <color indexed="18"/>
        <rFont val="Calibri"/>
        <family val="2"/>
        <charset val="238"/>
      </rPr>
      <t>(minuta)</t>
    </r>
  </si>
  <si>
    <t>Upisati županiju ili naziv zavoda</t>
  </si>
  <si>
    <r>
      <t>8. Zdravstveni odgoj i promicanje zdravlja  /</t>
    </r>
    <r>
      <rPr>
        <sz val="11"/>
        <color indexed="18"/>
        <rFont val="Calibri"/>
        <family val="2"/>
        <charset val="238"/>
      </rPr>
      <t>teme iz Kurikuluma</t>
    </r>
    <r>
      <rPr>
        <b/>
        <sz val="11"/>
        <color indexed="18"/>
        <rFont val="Calibri"/>
        <family val="2"/>
        <charset val="238"/>
      </rPr>
      <t xml:space="preserve">/             </t>
    </r>
    <r>
      <rPr>
        <sz val="11"/>
        <color indexed="18"/>
        <rFont val="Calibri"/>
        <family val="2"/>
        <charset val="238"/>
      </rPr>
      <t xml:space="preserve">  br. predavanja</t>
    </r>
  </si>
  <si>
    <r>
      <t>8. Zdravstveni odgoj i promicanje zdravlja  /</t>
    </r>
    <r>
      <rPr>
        <sz val="11"/>
        <color indexed="18"/>
        <rFont val="Calibri"/>
        <family val="2"/>
        <charset val="238"/>
      </rPr>
      <t>teme iz Kurikuluma</t>
    </r>
    <r>
      <rPr>
        <b/>
        <sz val="11"/>
        <color indexed="18"/>
        <rFont val="Calibri"/>
        <family val="2"/>
        <charset val="238"/>
      </rPr>
      <t xml:space="preserve">/            </t>
    </r>
    <r>
      <rPr>
        <sz val="11"/>
        <color indexed="18"/>
        <rFont val="Calibri"/>
        <family val="2"/>
        <charset val="238"/>
      </rPr>
      <t xml:space="preserve">  br. predavanja</t>
    </r>
  </si>
  <si>
    <t>Izvještaj za mjesec/godinu:</t>
  </si>
  <si>
    <t>listopad/2013.</t>
  </si>
  <si>
    <t>Datoteke kao i radni listovi se ne smiju mijenjati niti preimenovati!</t>
  </si>
  <si>
    <t>Podaci se upisuju u bijela polja listova HZZO i Drugi izvori!</t>
  </si>
  <si>
    <t>U HZJZ se šalju samo zbirno izvješće za sve timove u djelatnosti!</t>
  </si>
  <si>
    <r>
      <t xml:space="preserve">8. Zdravstveni odgoj i promicanje zdravlja - </t>
    </r>
    <r>
      <rPr>
        <sz val="11"/>
        <color indexed="18"/>
        <rFont val="Calibri"/>
        <family val="2"/>
        <charset val="238"/>
      </rPr>
      <t>teme iz Kurikuluma</t>
    </r>
    <r>
      <rPr>
        <i/>
        <sz val="11"/>
        <color indexed="18"/>
        <rFont val="Calibri"/>
        <family val="2"/>
        <charset val="238"/>
      </rPr>
      <t xml:space="preserve"> /stari nazivi/</t>
    </r>
    <r>
      <rPr>
        <sz val="11"/>
        <color indexed="18"/>
        <rFont val="Calibri"/>
        <family val="2"/>
        <charset val="238"/>
      </rPr>
      <t xml:space="preserve"> - broj predavanja</t>
    </r>
  </si>
  <si>
    <r>
      <t xml:space="preserve">Pravilno pranje zuba po modelu - 1. r. OŠ - 1 sat, provodi medicinska sestra </t>
    </r>
    <r>
      <rPr>
        <i/>
        <sz val="11"/>
        <color indexed="18"/>
        <rFont val="Calibri"/>
        <family val="2"/>
        <charset val="238"/>
      </rPr>
      <t>/Osobna higijena u očuvanju zdravlja/</t>
    </r>
    <r>
      <rPr>
        <sz val="11"/>
        <color indexed="18"/>
        <rFont val="Calibri"/>
        <family val="2"/>
        <charset val="238"/>
      </rPr>
      <t>- broj predavanja</t>
    </r>
  </si>
  <si>
    <r>
      <t>Skrivene kalorija  - 3. r. OŠ - 1 sat, provodi medicinska sestra</t>
    </r>
    <r>
      <rPr>
        <i/>
        <sz val="11"/>
        <color indexed="18"/>
        <rFont val="Calibri"/>
        <family val="2"/>
        <charset val="238"/>
      </rPr>
      <t xml:space="preserve"> /Značaj pravilne prehrane i njen utjecaj na rast i razvoj/</t>
    </r>
    <r>
      <rPr>
        <sz val="11"/>
        <color indexed="18"/>
        <rFont val="Calibri"/>
        <family val="2"/>
        <charset val="238"/>
      </rPr>
      <t xml:space="preserve"> - broj predavanja</t>
    </r>
  </si>
  <si>
    <r>
      <t xml:space="preserve">Promjene vezane uz pubertet i higijena  - 5. r. OŠ - 1 sat, provodi liječnik o pubertetu </t>
    </r>
    <r>
      <rPr>
        <i/>
        <sz val="11"/>
        <color indexed="18"/>
        <rFont val="Calibri"/>
        <family val="2"/>
        <charset val="238"/>
      </rPr>
      <t>/Psihičke i somatske promjene u pubertetu/</t>
    </r>
    <r>
      <rPr>
        <sz val="11"/>
        <color indexed="18"/>
        <rFont val="Calibri"/>
        <family val="2"/>
        <charset val="238"/>
      </rPr>
      <t>- broj predavanja</t>
    </r>
  </si>
  <si>
    <r>
      <t xml:space="preserve">Zaštita reproduktivnog zdravlja - 2. r. SŠ, 1 sat, provodi liječnik </t>
    </r>
    <r>
      <rPr>
        <i/>
        <sz val="11"/>
        <color indexed="18"/>
        <rFont val="Calibri"/>
        <family val="2"/>
        <charset val="238"/>
      </rPr>
      <t xml:space="preserve">/Planiranje obitelji i kontracepcija/ </t>
    </r>
    <r>
      <rPr>
        <sz val="11"/>
        <color indexed="18"/>
        <rFont val="Calibri"/>
        <family val="2"/>
        <charset val="238"/>
      </rPr>
      <t>- broj predavanja</t>
    </r>
  </si>
  <si>
    <r>
      <t xml:space="preserve">Utjecaj spolno prenosivih bolesti na reproduktivno zdravlje - 1. r. SŠ, 1 sat, provodi liječnik </t>
    </r>
    <r>
      <rPr>
        <i/>
        <sz val="11"/>
        <color indexed="18"/>
        <rFont val="Calibri"/>
        <family val="2"/>
        <charset val="238"/>
      </rPr>
      <t xml:space="preserve">/Odgovorno spolno ponašanje, spolno prenosive bolesti/ </t>
    </r>
    <r>
      <rPr>
        <sz val="11"/>
        <color indexed="18"/>
        <rFont val="Calibri"/>
        <family val="2"/>
        <charset val="238"/>
      </rPr>
      <t>- broj predavanja</t>
    </r>
  </si>
  <si>
    <r>
      <t xml:space="preserve">Promjene vezane uz pubertet i higijena - 5. r. OŠ - 1 sat, provodi medicinska sestra o higijeni </t>
    </r>
    <r>
      <rPr>
        <i/>
        <sz val="11"/>
        <color indexed="18"/>
        <rFont val="Calibri"/>
        <family val="2"/>
        <charset val="238"/>
      </rPr>
      <t>/Higijena menstruacije/</t>
    </r>
    <r>
      <rPr>
        <sz val="11"/>
        <color indexed="18"/>
        <rFont val="Calibri"/>
        <family val="2"/>
        <charset val="238"/>
      </rPr>
      <t xml:space="preserve"> - broj predavanja</t>
    </r>
  </si>
  <si>
    <t>Promjene vezane uz pubertet i higijena - 5. r. OŠ - 1 sat, provodi medicinska sestra o higijeni /Higijena menstruacije/ - broj predavanja</t>
  </si>
  <si>
    <r>
      <t xml:space="preserve">Ostale teme </t>
    </r>
    <r>
      <rPr>
        <i/>
        <sz val="11"/>
        <color rgb="FF000080"/>
        <rFont val="Calibri"/>
        <family val="2"/>
        <charset val="238"/>
      </rPr>
      <t>/Samozaštita i briga za vlastito zdravlje/</t>
    </r>
    <r>
      <rPr>
        <sz val="11"/>
        <color rgb="FF000080"/>
        <rFont val="Calibri"/>
        <family val="2"/>
        <charset val="238"/>
      </rPr>
      <t xml:space="preserve"> - broj predavanja</t>
    </r>
  </si>
  <si>
    <r>
      <t xml:space="preserve">Ostale teme </t>
    </r>
    <r>
      <rPr>
        <i/>
        <sz val="11"/>
        <color indexed="18"/>
        <rFont val="Calibri"/>
        <family val="2"/>
        <charset val="238"/>
      </rPr>
      <t>/Samozaštita i briga za vlastito zdravlje/</t>
    </r>
    <r>
      <rPr>
        <sz val="11"/>
        <color indexed="18"/>
        <rFont val="Calibri"/>
        <family val="2"/>
        <charset val="238"/>
      </rPr>
      <t xml:space="preserve"> - broj predavanja</t>
    </r>
  </si>
  <si>
    <r>
      <t xml:space="preserve">Ostale teme </t>
    </r>
    <r>
      <rPr>
        <i/>
        <sz val="11"/>
        <color indexed="18"/>
        <rFont val="Calibri"/>
        <family val="2"/>
        <charset val="238"/>
      </rPr>
      <t>/Samozaštita i briga za vlastito zdravlje/</t>
    </r>
    <r>
      <rPr>
        <sz val="11"/>
        <color indexed="18"/>
        <rFont val="Calibri"/>
        <family val="2"/>
        <charset val="238"/>
      </rPr>
      <t>- broj predavanja</t>
    </r>
  </si>
  <si>
    <r>
      <t xml:space="preserve">Ostale teme </t>
    </r>
    <r>
      <rPr>
        <i/>
        <sz val="11"/>
        <color indexed="18"/>
        <rFont val="Calibri"/>
        <family val="2"/>
        <charset val="238"/>
      </rPr>
      <t xml:space="preserve">/Samozaštita i briga za vlastito zdravlje/ </t>
    </r>
    <r>
      <rPr>
        <sz val="11"/>
        <color indexed="18"/>
        <rFont val="Calibri"/>
        <family val="2"/>
        <charset val="238"/>
      </rPr>
      <t>- broj predavanja</t>
    </r>
  </si>
  <si>
    <r>
      <t xml:space="preserve">Ostale teme </t>
    </r>
    <r>
      <rPr>
        <i/>
        <sz val="11"/>
        <color rgb="FF000080"/>
        <rFont val="Calibri"/>
        <family val="2"/>
        <charset val="238"/>
      </rPr>
      <t>/Samozaštita i briga za vlastito zdravlje/</t>
    </r>
    <r>
      <rPr>
        <sz val="11"/>
        <color rgb="FF000080"/>
        <rFont val="Calibri"/>
        <family val="2"/>
        <charset val="238"/>
      </rPr>
      <t>- broj predavanja</t>
    </r>
  </si>
  <si>
    <r>
      <t>Ostale teme</t>
    </r>
    <r>
      <rPr>
        <i/>
        <sz val="11"/>
        <color rgb="FF000080"/>
        <rFont val="Calibri"/>
        <family val="2"/>
        <charset val="238"/>
      </rPr>
      <t xml:space="preserve"> /Samozaštita i briga za vlastito zdravlje/</t>
    </r>
    <r>
      <rPr>
        <sz val="11"/>
        <color rgb="FF000080"/>
        <rFont val="Calibri"/>
        <family val="2"/>
        <charset val="238"/>
      </rPr>
      <t xml:space="preserve">  - broj predavanja</t>
    </r>
  </si>
  <si>
    <t>Broj timova POM ugovorenih s HZZO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</si>
</sst>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color rgb="FF00000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mbria"/>
      <family val="1"/>
      <charset val="238"/>
    </font>
    <font>
      <b/>
      <sz val="10"/>
      <color indexed="8"/>
      <name val="Arial"/>
      <family val="2"/>
      <charset val="238"/>
    </font>
    <font>
      <b/>
      <sz val="11"/>
      <color indexed="1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6"/>
      <name val="Calibri"/>
      <family val="2"/>
      <charset val="238"/>
    </font>
    <font>
      <sz val="11"/>
      <name val="Calibri"/>
      <family val="2"/>
      <charset val="238"/>
    </font>
    <font>
      <b/>
      <sz val="9"/>
      <color indexed="56"/>
      <name val="Calibri"/>
      <family val="2"/>
      <charset val="238"/>
    </font>
    <font>
      <sz val="10"/>
      <color indexed="8"/>
      <name val="Times New Roman"/>
      <family val="1"/>
      <charset val="204"/>
    </font>
    <font>
      <b/>
      <sz val="11"/>
      <color indexed="60"/>
      <name val="Calibri"/>
      <family val="2"/>
      <charset val="238"/>
    </font>
    <font>
      <sz val="11"/>
      <color indexed="18"/>
      <name val="Calibri"/>
      <family val="2"/>
      <charset val="238"/>
    </font>
    <font>
      <b/>
      <sz val="11"/>
      <color indexed="18"/>
      <name val="Calibri"/>
      <family val="2"/>
      <charset val="238"/>
    </font>
    <font>
      <b/>
      <sz val="10"/>
      <color indexed="18"/>
      <name val="Calibri"/>
      <family val="2"/>
      <charset val="238"/>
    </font>
    <font>
      <sz val="10"/>
      <color indexed="56"/>
      <name val="Calibri"/>
      <family val="2"/>
      <charset val="238"/>
    </font>
    <font>
      <b/>
      <sz val="10"/>
      <color indexed="56"/>
      <name val="Calibri"/>
      <family val="2"/>
      <charset val="238"/>
    </font>
    <font>
      <b/>
      <sz val="11"/>
      <color indexed="60"/>
      <name val="Calibri"/>
      <family val="2"/>
      <charset val="238"/>
    </font>
    <font>
      <sz val="10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19"/>
      <name val="Calibri"/>
      <family val="2"/>
      <charset val="238"/>
    </font>
    <font>
      <sz val="8"/>
      <name val="Arial"/>
      <family val="2"/>
      <charset val="238"/>
    </font>
    <font>
      <sz val="11"/>
      <color indexed="59"/>
      <name val="Calibri"/>
      <family val="2"/>
      <charset val="238"/>
    </font>
    <font>
      <b/>
      <sz val="10"/>
      <color indexed="59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1"/>
      <color rgb="FF000080"/>
      <name val="Calibri"/>
      <family val="2"/>
      <charset val="238"/>
    </font>
    <font>
      <sz val="10"/>
      <color rgb="FF000080"/>
      <name val="Calibri"/>
      <family val="2"/>
      <charset val="238"/>
    </font>
    <font>
      <b/>
      <sz val="11"/>
      <color rgb="FF000080"/>
      <name val="Calibri"/>
      <family val="2"/>
      <charset val="238"/>
    </font>
    <font>
      <b/>
      <sz val="11"/>
      <color rgb="FFC00000"/>
      <name val="Calibri"/>
      <family val="2"/>
      <charset val="238"/>
    </font>
    <font>
      <i/>
      <sz val="11"/>
      <color indexed="18"/>
      <name val="Calibri"/>
      <family val="2"/>
      <charset val="238"/>
    </font>
    <font>
      <i/>
      <sz val="11"/>
      <color rgb="FF00008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47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2" fillId="2" borderId="0"/>
    <xf numFmtId="0" fontId="12" fillId="0" borderId="0"/>
    <xf numFmtId="0" fontId="20" fillId="0" borderId="0"/>
  </cellStyleXfs>
  <cellXfs count="180">
    <xf numFmtId="0" fontId="0" fillId="0" borderId="0" xfId="0" applyFill="1" applyBorder="1" applyAlignment="1">
      <alignment horizontal="left" vertical="top"/>
    </xf>
    <xf numFmtId="0" fontId="2" fillId="3" borderId="0" xfId="3" quotePrefix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 vertical="top"/>
    </xf>
    <xf numFmtId="0" fontId="6" fillId="4" borderId="0" xfId="0" applyFont="1" applyFill="1" applyAlignment="1">
      <alignment wrapText="1"/>
    </xf>
    <xf numFmtId="0" fontId="7" fillId="4" borderId="0" xfId="0" applyFont="1" applyFill="1"/>
    <xf numFmtId="0" fontId="7" fillId="0" borderId="0" xfId="0" applyFont="1"/>
    <xf numFmtId="0" fontId="8" fillId="5" borderId="2" xfId="0" applyFont="1" applyFill="1" applyBorder="1"/>
    <xf numFmtId="0" fontId="9" fillId="4" borderId="3" xfId="0" applyFont="1" applyFill="1" applyBorder="1"/>
    <xf numFmtId="0" fontId="10" fillId="4" borderId="0" xfId="0" applyFont="1" applyFill="1"/>
    <xf numFmtId="0" fontId="10" fillId="0" borderId="0" xfId="0" applyFont="1"/>
    <xf numFmtId="0" fontId="8" fillId="4" borderId="0" xfId="0" applyFont="1" applyFill="1"/>
    <xf numFmtId="0" fontId="10" fillId="4" borderId="4" xfId="0" applyFont="1" applyFill="1" applyBorder="1" applyAlignment="1">
      <alignment wrapText="1"/>
    </xf>
    <xf numFmtId="0" fontId="9" fillId="4" borderId="0" xfId="0" applyFont="1" applyFill="1"/>
    <xf numFmtId="0" fontId="9" fillId="4" borderId="5" xfId="0" applyFont="1" applyFill="1" applyBorder="1"/>
    <xf numFmtId="0" fontId="10" fillId="4" borderId="6" xfId="0" applyFont="1" applyFill="1" applyBorder="1" applyAlignment="1">
      <alignment wrapText="1"/>
    </xf>
    <xf numFmtId="0" fontId="8" fillId="4" borderId="7" xfId="0" applyFont="1" applyFill="1" applyBorder="1"/>
    <xf numFmtId="0" fontId="8" fillId="4" borderId="7" xfId="0" applyFont="1" applyFill="1" applyBorder="1" applyAlignment="1">
      <alignment wrapText="1"/>
    </xf>
    <xf numFmtId="0" fontId="11" fillId="4" borderId="7" xfId="0" applyFont="1" applyFill="1" applyBorder="1" applyAlignment="1">
      <alignment horizontal="center" wrapText="1"/>
    </xf>
    <xf numFmtId="0" fontId="8" fillId="0" borderId="0" xfId="0" applyFont="1"/>
    <xf numFmtId="0" fontId="9" fillId="4" borderId="7" xfId="0" applyFont="1" applyFill="1" applyBorder="1" applyAlignment="1">
      <alignment horizontal="right" vertical="center" wrapText="1"/>
    </xf>
    <xf numFmtId="0" fontId="9" fillId="0" borderId="0" xfId="0" applyFont="1"/>
    <xf numFmtId="0" fontId="14" fillId="4" borderId="7" xfId="0" applyFont="1" applyFill="1" applyBorder="1" applyAlignment="1">
      <alignment wrapText="1"/>
    </xf>
    <xf numFmtId="0" fontId="15" fillId="4" borderId="7" xfId="0" applyFont="1" applyFill="1" applyBorder="1"/>
    <xf numFmtId="0" fontId="0" fillId="0" borderId="0" xfId="0" applyFill="1" applyBorder="1" applyAlignment="1" applyProtection="1">
      <alignment horizontal="left" vertical="top"/>
      <protection locked="0"/>
    </xf>
    <xf numFmtId="0" fontId="9" fillId="4" borderId="8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left" vertical="center"/>
    </xf>
    <xf numFmtId="0" fontId="17" fillId="4" borderId="0" xfId="0" applyFont="1" applyFill="1" applyBorder="1"/>
    <xf numFmtId="0" fontId="17" fillId="4" borderId="9" xfId="0" applyFont="1" applyFill="1" applyBorder="1"/>
    <xf numFmtId="0" fontId="17" fillId="4" borderId="7" xfId="0" applyFont="1" applyFill="1" applyBorder="1" applyAlignment="1"/>
    <xf numFmtId="0" fontId="14" fillId="4" borderId="7" xfId="0" applyFont="1" applyFill="1" applyBorder="1" applyAlignment="1">
      <alignment horizontal="right" wrapText="1"/>
    </xf>
    <xf numFmtId="0" fontId="19" fillId="4" borderId="10" xfId="0" applyFont="1" applyFill="1" applyBorder="1" applyAlignment="1"/>
    <xf numFmtId="0" fontId="13" fillId="4" borderId="7" xfId="0" applyFont="1" applyFill="1" applyBorder="1"/>
    <xf numFmtId="0" fontId="7" fillId="6" borderId="0" xfId="0" applyFont="1" applyFill="1"/>
    <xf numFmtId="0" fontId="9" fillId="6" borderId="3" xfId="0" applyFont="1" applyFill="1" applyBorder="1"/>
    <xf numFmtId="0" fontId="10" fillId="6" borderId="0" xfId="0" applyFont="1" applyFill="1"/>
    <xf numFmtId="0" fontId="8" fillId="6" borderId="0" xfId="0" applyFont="1" applyFill="1"/>
    <xf numFmtId="0" fontId="10" fillId="6" borderId="4" xfId="0" applyFont="1" applyFill="1" applyBorder="1" applyAlignment="1">
      <alignment wrapText="1"/>
    </xf>
    <xf numFmtId="0" fontId="9" fillId="6" borderId="0" xfId="0" applyFont="1" applyFill="1"/>
    <xf numFmtId="0" fontId="9" fillId="6" borderId="5" xfId="0" applyFont="1" applyFill="1" applyBorder="1"/>
    <xf numFmtId="0" fontId="10" fillId="6" borderId="6" xfId="0" applyFont="1" applyFill="1" applyBorder="1" applyAlignment="1">
      <alignment wrapText="1"/>
    </xf>
    <xf numFmtId="0" fontId="10" fillId="6" borderId="0" xfId="0" applyFont="1" applyFill="1" applyBorder="1" applyAlignment="1">
      <alignment wrapText="1"/>
    </xf>
    <xf numFmtId="0" fontId="7" fillId="7" borderId="7" xfId="0" applyFont="1" applyFill="1" applyBorder="1"/>
    <xf numFmtId="0" fontId="15" fillId="0" borderId="7" xfId="0" applyFont="1" applyFill="1" applyBorder="1"/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0" fillId="0" borderId="0" xfId="0" applyFill="1" applyBorder="1" applyAlignment="1" applyProtection="1">
      <alignment horizontal="right" vertical="top"/>
      <protection locked="0"/>
    </xf>
    <xf numFmtId="0" fontId="8" fillId="4" borderId="0" xfId="0" applyFont="1" applyFill="1" applyBorder="1" applyAlignment="1"/>
    <xf numFmtId="0" fontId="3" fillId="3" borderId="0" xfId="3" quotePrefix="1" applyFont="1" applyFill="1" applyBorder="1" applyAlignment="1">
      <alignment horizontal="left" vertical="top"/>
    </xf>
    <xf numFmtId="0" fontId="2" fillId="3" borderId="0" xfId="3" applyFont="1" applyFill="1" applyBorder="1" applyAlignment="1">
      <alignment horizontal="right" vertical="top"/>
    </xf>
    <xf numFmtId="0" fontId="2" fillId="3" borderId="0" xfId="3" quotePrefix="1" applyFont="1" applyFill="1" applyBorder="1" applyAlignment="1">
      <alignment horizontal="left" vertical="top"/>
    </xf>
    <xf numFmtId="0" fontId="2" fillId="3" borderId="0" xfId="3" quotePrefix="1" applyFont="1" applyFill="1" applyBorder="1" applyAlignment="1">
      <alignment vertical="top" wrapText="1"/>
    </xf>
    <xf numFmtId="0" fontId="2" fillId="3" borderId="0" xfId="3" applyFont="1" applyFill="1" applyBorder="1" applyAlignment="1">
      <alignment horizontal="left" vertical="top"/>
    </xf>
    <xf numFmtId="0" fontId="2" fillId="0" borderId="0" xfId="3" applyFont="1" applyFill="1" applyBorder="1" applyAlignment="1">
      <alignment horizontal="left" vertical="top"/>
    </xf>
    <xf numFmtId="0" fontId="4" fillId="3" borderId="0" xfId="3" applyFont="1" applyFill="1" applyBorder="1" applyAlignment="1">
      <alignment horizontal="left" vertical="top"/>
    </xf>
    <xf numFmtId="0" fontId="4" fillId="0" borderId="0" xfId="3" applyFont="1" applyFill="1" applyBorder="1" applyAlignment="1">
      <alignment horizontal="left" vertical="top"/>
    </xf>
    <xf numFmtId="0" fontId="3" fillId="3" borderId="0" xfId="3" applyFont="1" applyFill="1" applyBorder="1" applyAlignment="1">
      <alignment horizontal="left" vertical="top"/>
    </xf>
    <xf numFmtId="0" fontId="2" fillId="3" borderId="0" xfId="3" applyFont="1" applyFill="1" applyBorder="1" applyAlignment="1">
      <alignment vertical="top"/>
    </xf>
    <xf numFmtId="0" fontId="2" fillId="3" borderId="0" xfId="3" applyFont="1" applyFill="1" applyBorder="1" applyAlignment="1">
      <alignment horizontal="center" vertical="top"/>
    </xf>
    <xf numFmtId="0" fontId="3" fillId="3" borderId="0" xfId="3" applyFont="1" applyFill="1" applyBorder="1" applyAlignment="1">
      <alignment vertical="top"/>
    </xf>
    <xf numFmtId="0" fontId="10" fillId="0" borderId="0" xfId="0" applyFont="1" applyProtection="1">
      <protection locked="0"/>
    </xf>
    <xf numFmtId="0" fontId="8" fillId="4" borderId="7" xfId="0" applyFont="1" applyFill="1" applyBorder="1" applyAlignment="1">
      <alignment horizontal="left"/>
    </xf>
    <xf numFmtId="0" fontId="17" fillId="4" borderId="7" xfId="0" applyFont="1" applyFill="1" applyBorder="1" applyAlignment="1">
      <alignment horizontal="right" wrapText="1"/>
    </xf>
    <xf numFmtId="0" fontId="9" fillId="4" borderId="7" xfId="0" applyFont="1" applyFill="1" applyBorder="1" applyAlignment="1">
      <alignment horizontal="right" wrapText="1"/>
    </xf>
    <xf numFmtId="0" fontId="6" fillId="0" borderId="7" xfId="0" applyFont="1" applyFill="1" applyBorder="1" applyAlignment="1">
      <alignment horizontal="right"/>
    </xf>
    <xf numFmtId="0" fontId="14" fillId="0" borderId="7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7" xfId="0" applyFont="1" applyFill="1" applyBorder="1" applyAlignment="1" applyProtection="1">
      <alignment horizontal="right"/>
      <protection locked="0"/>
    </xf>
    <xf numFmtId="0" fontId="6" fillId="4" borderId="7" xfId="0" applyFont="1" applyFill="1" applyBorder="1" applyAlignment="1"/>
    <xf numFmtId="0" fontId="6" fillId="4" borderId="7" xfId="0" applyFont="1" applyFill="1" applyBorder="1"/>
    <xf numFmtId="0" fontId="8" fillId="4" borderId="0" xfId="0" applyFont="1" applyFill="1" applyAlignment="1">
      <alignment horizontal="right"/>
    </xf>
    <xf numFmtId="0" fontId="9" fillId="5" borderId="7" xfId="0" applyFont="1" applyFill="1" applyBorder="1"/>
    <xf numFmtId="0" fontId="18" fillId="4" borderId="7" xfId="0" applyFont="1" applyFill="1" applyBorder="1" applyAlignment="1">
      <alignment horizontal="right" wrapText="1"/>
    </xf>
    <xf numFmtId="0" fontId="10" fillId="5" borderId="7" xfId="0" applyFont="1" applyFill="1" applyBorder="1"/>
    <xf numFmtId="0" fontId="10" fillId="4" borderId="0" xfId="0" applyFont="1" applyFill="1" applyBorder="1"/>
    <xf numFmtId="0" fontId="10" fillId="4" borderId="4" xfId="0" applyFont="1" applyFill="1" applyBorder="1"/>
    <xf numFmtId="0" fontId="10" fillId="4" borderId="9" xfId="0" applyFont="1" applyFill="1" applyBorder="1"/>
    <xf numFmtId="0" fontId="10" fillId="4" borderId="6" xfId="0" applyFont="1" applyFill="1" applyBorder="1"/>
    <xf numFmtId="0" fontId="7" fillId="4" borderId="0" xfId="0" applyFont="1" applyFill="1" applyBorder="1"/>
    <xf numFmtId="0" fontId="7" fillId="4" borderId="3" xfId="0" applyFont="1" applyFill="1" applyBorder="1" applyAlignment="1">
      <alignment horizontal="center"/>
    </xf>
    <xf numFmtId="0" fontId="7" fillId="4" borderId="7" xfId="0" applyFont="1" applyFill="1" applyBorder="1"/>
    <xf numFmtId="0" fontId="6" fillId="6" borderId="0" xfId="0" applyFont="1" applyFill="1" applyAlignment="1">
      <alignment wrapText="1"/>
    </xf>
    <xf numFmtId="0" fontId="10" fillId="6" borderId="0" xfId="0" applyFont="1" applyFill="1" applyBorder="1"/>
    <xf numFmtId="0" fontId="10" fillId="6" borderId="4" xfId="0" applyFont="1" applyFill="1" applyBorder="1"/>
    <xf numFmtId="0" fontId="7" fillId="6" borderId="0" xfId="0" applyFont="1" applyFill="1" applyBorder="1"/>
    <xf numFmtId="0" fontId="10" fillId="6" borderId="9" xfId="0" applyFont="1" applyFill="1" applyBorder="1"/>
    <xf numFmtId="0" fontId="10" fillId="6" borderId="6" xfId="0" applyFont="1" applyFill="1" applyBorder="1"/>
    <xf numFmtId="0" fontId="17" fillId="6" borderId="7" xfId="0" applyFont="1" applyFill="1" applyBorder="1" applyAlignment="1">
      <alignment horizontal="right" wrapText="1"/>
    </xf>
    <xf numFmtId="0" fontId="9" fillId="6" borderId="7" xfId="0" applyFont="1" applyFill="1" applyBorder="1" applyAlignment="1">
      <alignment horizontal="right" wrapText="1"/>
    </xf>
    <xf numFmtId="0" fontId="8" fillId="6" borderId="7" xfId="0" applyFont="1" applyFill="1" applyBorder="1" applyAlignment="1">
      <alignment horizontal="left"/>
    </xf>
    <xf numFmtId="0" fontId="7" fillId="6" borderId="3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right" wrapText="1"/>
    </xf>
    <xf numFmtId="0" fontId="7" fillId="6" borderId="7" xfId="0" applyFont="1" applyFill="1" applyBorder="1"/>
    <xf numFmtId="0" fontId="8" fillId="6" borderId="0" xfId="0" applyFont="1" applyFill="1" applyAlignment="1">
      <alignment horizontal="right"/>
    </xf>
    <xf numFmtId="0" fontId="8" fillId="6" borderId="7" xfId="0" applyFont="1" applyFill="1" applyBorder="1"/>
    <xf numFmtId="0" fontId="6" fillId="6" borderId="11" xfId="0" applyFont="1" applyFill="1" applyBorder="1" applyAlignment="1">
      <alignment wrapText="1"/>
    </xf>
    <xf numFmtId="0" fontId="8" fillId="5" borderId="7" xfId="0" applyFont="1" applyFill="1" applyBorder="1"/>
    <xf numFmtId="0" fontId="8" fillId="6" borderId="3" xfId="0" applyFont="1" applyFill="1" applyBorder="1" applyAlignment="1">
      <alignment horizontal="right"/>
    </xf>
    <xf numFmtId="0" fontId="8" fillId="6" borderId="5" xfId="0" applyFont="1" applyFill="1" applyBorder="1" applyAlignment="1">
      <alignment horizontal="right"/>
    </xf>
    <xf numFmtId="0" fontId="19" fillId="6" borderId="10" xfId="0" applyFont="1" applyFill="1" applyBorder="1" applyAlignment="1"/>
    <xf numFmtId="0" fontId="6" fillId="6" borderId="11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 vertical="center"/>
    </xf>
    <xf numFmtId="0" fontId="8" fillId="4" borderId="1" xfId="0" applyFont="1" applyFill="1" applyBorder="1"/>
    <xf numFmtId="0" fontId="15" fillId="4" borderId="1" xfId="0" applyFont="1" applyFill="1" applyBorder="1"/>
    <xf numFmtId="0" fontId="14" fillId="4" borderId="1" xfId="0" applyFont="1" applyFill="1" applyBorder="1" applyAlignment="1">
      <alignment wrapText="1"/>
    </xf>
    <xf numFmtId="0" fontId="18" fillId="4" borderId="2" xfId="0" applyFont="1" applyFill="1" applyBorder="1"/>
    <xf numFmtId="0" fontId="17" fillId="4" borderId="4" xfId="0" applyFont="1" applyFill="1" applyBorder="1"/>
    <xf numFmtId="0" fontId="15" fillId="4" borderId="2" xfId="0" applyFont="1" applyFill="1" applyBorder="1"/>
    <xf numFmtId="0" fontId="17" fillId="4" borderId="2" xfId="0" applyFont="1" applyFill="1" applyBorder="1" applyAlignment="1"/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9" fillId="6" borderId="7" xfId="0" applyFont="1" applyFill="1" applyBorder="1" applyAlignment="1">
      <alignment horizontal="right" vertical="center" wrapText="1"/>
    </xf>
    <xf numFmtId="0" fontId="15" fillId="0" borderId="1" xfId="0" applyFont="1" applyFill="1" applyBorder="1"/>
    <xf numFmtId="0" fontId="6" fillId="4" borderId="1" xfId="0" applyFont="1" applyFill="1" applyBorder="1"/>
    <xf numFmtId="0" fontId="29" fillId="4" borderId="1" xfId="0" applyFont="1" applyFill="1" applyBorder="1" applyAlignment="1">
      <alignment wrapText="1"/>
    </xf>
    <xf numFmtId="0" fontId="30" fillId="4" borderId="2" xfId="0" applyFont="1" applyFill="1" applyBorder="1" applyAlignment="1"/>
    <xf numFmtId="0" fontId="29" fillId="4" borderId="7" xfId="0" applyFont="1" applyFill="1" applyBorder="1" applyAlignment="1">
      <alignment wrapText="1"/>
    </xf>
    <xf numFmtId="0" fontId="29" fillId="4" borderId="7" xfId="0" applyFont="1" applyFill="1" applyBorder="1" applyAlignment="1">
      <alignment horizontal="right" wrapText="1"/>
    </xf>
    <xf numFmtId="0" fontId="31" fillId="4" borderId="1" xfId="0" applyFont="1" applyFill="1" applyBorder="1"/>
    <xf numFmtId="0" fontId="31" fillId="4" borderId="2" xfId="0" applyFont="1" applyFill="1" applyBorder="1"/>
    <xf numFmtId="0" fontId="31" fillId="4" borderId="7" xfId="0" applyFont="1" applyFill="1" applyBorder="1"/>
    <xf numFmtId="0" fontId="8" fillId="5" borderId="2" xfId="0" applyFont="1" applyFill="1" applyBorder="1" applyProtection="1">
      <protection locked="0"/>
    </xf>
    <xf numFmtId="0" fontId="10" fillId="5" borderId="7" xfId="0" applyFont="1" applyFill="1" applyBorder="1" applyAlignment="1" applyProtection="1">
      <alignment horizontal="left" vertical="center" wrapText="1"/>
      <protection locked="0"/>
    </xf>
    <xf numFmtId="0" fontId="8" fillId="5" borderId="1" xfId="0" applyFont="1" applyFill="1" applyBorder="1" applyProtection="1">
      <protection locked="0"/>
    </xf>
    <xf numFmtId="0" fontId="9" fillId="5" borderId="7" xfId="0" applyFont="1" applyFill="1" applyBorder="1" applyProtection="1">
      <protection locked="0"/>
    </xf>
    <xf numFmtId="0" fontId="10" fillId="5" borderId="7" xfId="0" applyFont="1" applyFill="1" applyBorder="1" applyProtection="1">
      <protection locked="0"/>
    </xf>
    <xf numFmtId="0" fontId="6" fillId="0" borderId="7" xfId="0" applyFont="1" applyFill="1" applyBorder="1" applyAlignment="1" applyProtection="1">
      <alignment horizontal="right"/>
      <protection locked="0"/>
    </xf>
    <xf numFmtId="0" fontId="14" fillId="0" borderId="7" xfId="0" applyFont="1" applyFill="1" applyBorder="1" applyAlignment="1" applyProtection="1">
      <alignment horizontal="right"/>
      <protection locked="0"/>
    </xf>
    <xf numFmtId="0" fontId="17" fillId="0" borderId="7" xfId="0" applyFont="1" applyFill="1" applyBorder="1" applyAlignment="1" applyProtection="1">
      <protection locked="0"/>
    </xf>
    <xf numFmtId="0" fontId="9" fillId="7" borderId="0" xfId="0" applyFont="1" applyFill="1" applyBorder="1" applyAlignment="1" applyProtection="1">
      <alignment horizontal="center"/>
    </xf>
    <xf numFmtId="0" fontId="15" fillId="7" borderId="0" xfId="0" applyFont="1" applyFill="1" applyBorder="1" applyProtection="1"/>
    <xf numFmtId="0" fontId="0" fillId="7" borderId="0" xfId="0" applyFill="1" applyBorder="1" applyAlignment="1" applyProtection="1">
      <alignment horizontal="right" vertical="top"/>
    </xf>
    <xf numFmtId="0" fontId="26" fillId="7" borderId="0" xfId="0" applyFont="1" applyFill="1" applyBorder="1" applyAlignment="1" applyProtection="1">
      <alignment horizontal="right" vertical="top"/>
    </xf>
    <xf numFmtId="0" fontId="0" fillId="7" borderId="0" xfId="0" applyFill="1" applyBorder="1" applyAlignment="1" applyProtection="1">
      <alignment horizontal="left" vertical="top"/>
    </xf>
    <xf numFmtId="0" fontId="7" fillId="7" borderId="0" xfId="0" applyFont="1" applyFill="1" applyBorder="1" applyAlignment="1" applyProtection="1">
      <alignment horizontal="right" wrapText="1"/>
    </xf>
    <xf numFmtId="0" fontId="8" fillId="7" borderId="0" xfId="0" applyFont="1" applyFill="1" applyAlignment="1" applyProtection="1">
      <alignment horizontal="right"/>
    </xf>
    <xf numFmtId="0" fontId="7" fillId="7" borderId="0" xfId="0" applyFont="1" applyFill="1" applyBorder="1" applyProtection="1"/>
    <xf numFmtId="0" fontId="10" fillId="7" borderId="0" xfId="0" applyFont="1" applyFill="1" applyBorder="1" applyProtection="1"/>
    <xf numFmtId="0" fontId="10" fillId="7" borderId="0" xfId="0" applyFont="1" applyFill="1" applyProtection="1"/>
    <xf numFmtId="0" fontId="8" fillId="4" borderId="7" xfId="0" applyFont="1" applyFill="1" applyBorder="1" applyAlignment="1" applyProtection="1">
      <alignment horizontal="center"/>
    </xf>
    <xf numFmtId="0" fontId="10" fillId="7" borderId="0" xfId="0" applyFont="1" applyFill="1" applyAlignment="1" applyProtection="1">
      <alignment horizontal="right"/>
    </xf>
    <xf numFmtId="0" fontId="7" fillId="7" borderId="0" xfId="0" applyFont="1" applyFill="1" applyAlignment="1" applyProtection="1">
      <alignment horizontal="right"/>
    </xf>
    <xf numFmtId="0" fontId="19" fillId="6" borderId="10" xfId="0" applyFont="1" applyFill="1" applyBorder="1" applyAlignment="1" applyProtection="1"/>
    <xf numFmtId="0" fontId="8" fillId="4" borderId="0" xfId="0" applyFont="1" applyFill="1" applyBorder="1" applyAlignment="1" applyProtection="1"/>
    <xf numFmtId="0" fontId="7" fillId="7" borderId="11" xfId="0" applyFont="1" applyFill="1" applyBorder="1" applyAlignment="1" applyProtection="1">
      <alignment horizontal="left" vertical="center"/>
    </xf>
    <xf numFmtId="0" fontId="7" fillId="7" borderId="3" xfId="0" applyFont="1" applyFill="1" applyBorder="1" applyAlignment="1" applyProtection="1">
      <alignment horizontal="left" vertical="center"/>
    </xf>
    <xf numFmtId="0" fontId="10" fillId="7" borderId="3" xfId="0" applyFont="1" applyFill="1" applyBorder="1" applyProtection="1"/>
    <xf numFmtId="0" fontId="10" fillId="7" borderId="1" xfId="0" applyFont="1" applyFill="1" applyBorder="1" applyProtection="1"/>
    <xf numFmtId="0" fontId="32" fillId="8" borderId="0" xfId="0" applyFont="1" applyFill="1" applyBorder="1" applyAlignment="1" applyProtection="1"/>
    <xf numFmtId="0" fontId="10" fillId="7" borderId="12" xfId="0" applyFont="1" applyFill="1" applyBorder="1" applyAlignment="1" applyProtection="1">
      <alignment wrapText="1"/>
    </xf>
    <xf numFmtId="0" fontId="7" fillId="7" borderId="7" xfId="0" applyFont="1" applyFill="1" applyBorder="1" applyAlignment="1" applyProtection="1">
      <alignment wrapText="1"/>
    </xf>
    <xf numFmtId="0" fontId="25" fillId="7" borderId="7" xfId="0" applyFont="1" applyFill="1" applyBorder="1" applyAlignment="1" applyProtection="1">
      <alignment horizontal="right" wrapText="1"/>
    </xf>
    <xf numFmtId="0" fontId="8" fillId="4" borderId="0" xfId="0" applyFont="1" applyFill="1" applyAlignment="1" applyProtection="1">
      <alignment horizontal="right"/>
    </xf>
    <xf numFmtId="0" fontId="10" fillId="7" borderId="2" xfId="0" applyFont="1" applyFill="1" applyBorder="1" applyProtection="1"/>
    <xf numFmtId="0" fontId="7" fillId="7" borderId="7" xfId="0" applyFont="1" applyFill="1" applyBorder="1" applyAlignment="1" applyProtection="1"/>
    <xf numFmtId="0" fontId="24" fillId="7" borderId="7" xfId="0" applyFont="1" applyFill="1" applyBorder="1" applyAlignment="1" applyProtection="1">
      <alignment horizontal="left" wrapText="1"/>
    </xf>
    <xf numFmtId="0" fontId="2" fillId="3" borderId="0" xfId="3" quotePrefix="1" applyFont="1" applyFill="1" applyBorder="1" applyAlignment="1">
      <alignment horizontal="left" vertical="top" wrapText="1"/>
    </xf>
    <xf numFmtId="0" fontId="2" fillId="5" borderId="0" xfId="3" applyFont="1" applyFill="1" applyBorder="1" applyAlignment="1">
      <alignment horizontal="left" vertical="top" wrapText="1"/>
    </xf>
    <xf numFmtId="0" fontId="2" fillId="3" borderId="0" xfId="3" applyFont="1" applyFill="1" applyBorder="1" applyAlignment="1">
      <alignment horizontal="left" vertical="top" wrapText="1"/>
    </xf>
    <xf numFmtId="0" fontId="3" fillId="3" borderId="0" xfId="3" applyFont="1" applyFill="1" applyBorder="1" applyAlignment="1">
      <alignment horizontal="left" vertical="top" wrapText="1"/>
    </xf>
    <xf numFmtId="0" fontId="2" fillId="5" borderId="9" xfId="3" applyFont="1" applyFill="1" applyBorder="1" applyAlignment="1">
      <alignment horizontal="center" vertical="top"/>
    </xf>
    <xf numFmtId="49" fontId="2" fillId="5" borderId="9" xfId="3" applyNumberFormat="1" applyFont="1" applyFill="1" applyBorder="1" applyAlignment="1">
      <alignment horizontal="center" vertical="top"/>
    </xf>
    <xf numFmtId="0" fontId="7" fillId="6" borderId="11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7" borderId="1" xfId="0" applyFont="1" applyFill="1" applyBorder="1" applyAlignment="1" applyProtection="1">
      <alignment horizontal="center"/>
    </xf>
    <xf numFmtId="0" fontId="7" fillId="7" borderId="2" xfId="0" applyFont="1" applyFill="1" applyBorder="1" applyAlignment="1" applyProtection="1">
      <alignment horizontal="center"/>
    </xf>
    <xf numFmtId="0" fontId="8" fillId="4" borderId="1" xfId="0" applyFont="1" applyFill="1" applyBorder="1" applyAlignment="1">
      <alignment horizontal="center" wrapText="1"/>
    </xf>
    <xf numFmtId="0" fontId="8" fillId="4" borderId="12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wrapText="1"/>
    </xf>
    <xf numFmtId="0" fontId="8" fillId="6" borderId="12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</cellXfs>
  <cellStyles count="4">
    <cellStyle name="Excel Built-in Neutral" xfId="1"/>
    <cellStyle name="Excel Built-in Normal" xfId="2"/>
    <cellStyle name="Normalno" xfId="0" builtinId="0"/>
    <cellStyle name="Obično 2" xfId="3"/>
  </cellStyles>
  <dxfs count="0"/>
  <tableStyles count="0" defaultTableStyle="TableStyleMedium9" defaultPivotStyle="PivotStyleLight16"/>
  <colors>
    <mruColors>
      <color rgb="FF000080"/>
      <color rgb="FF0309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19" workbookViewId="0">
      <selection activeCell="C14" sqref="C14"/>
    </sheetView>
  </sheetViews>
  <sheetFormatPr defaultColWidth="10.6640625" defaultRowHeight="15.6" x14ac:dyDescent="0.25"/>
  <cols>
    <col min="1" max="2" width="10.6640625" style="54" customWidth="1"/>
    <col min="3" max="14" width="5.44140625" style="54" customWidth="1"/>
    <col min="15" max="15" width="7.33203125" style="54" customWidth="1"/>
    <col min="16" max="16384" width="10.6640625" style="54"/>
  </cols>
  <sheetData>
    <row r="1" spans="1:16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s="56" customFormat="1" ht="15" x14ac:dyDescent="0.25">
      <c r="A2" s="55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6" customFormat="1" ht="15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x14ac:dyDescent="0.25">
      <c r="A5" s="53"/>
      <c r="B5" s="160" t="s">
        <v>147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16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x14ac:dyDescent="0.25">
      <c r="A7" s="53"/>
      <c r="B7" s="57" t="s">
        <v>1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16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6" x14ac:dyDescent="0.25">
      <c r="A9" s="53"/>
      <c r="B9" s="58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53"/>
      <c r="P9" s="53"/>
    </row>
    <row r="10" spans="1:16" x14ac:dyDescent="0.25">
      <c r="A10" s="53"/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3"/>
      <c r="P10" s="53"/>
    </row>
    <row r="11" spans="1:16" x14ac:dyDescent="0.25">
      <c r="A11" s="53"/>
      <c r="B11" s="58" t="s">
        <v>192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3"/>
      <c r="P11" s="53"/>
    </row>
    <row r="12" spans="1:16" x14ac:dyDescent="0.25">
      <c r="A12" s="53"/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3"/>
      <c r="P12" s="53"/>
    </row>
    <row r="13" spans="1:16" x14ac:dyDescent="0.25">
      <c r="A13" s="53"/>
      <c r="B13" s="58"/>
      <c r="C13" s="162" t="s">
        <v>193</v>
      </c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53"/>
      <c r="P13" s="53"/>
    </row>
    <row r="14" spans="1:16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x14ac:dyDescent="0.25">
      <c r="A15" s="53"/>
      <c r="B15" s="60" t="s">
        <v>36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3"/>
      <c r="P15" s="53"/>
    </row>
    <row r="16" spans="1:16" x14ac:dyDescent="0.25">
      <c r="A16" s="53"/>
      <c r="B16" s="53"/>
      <c r="C16" s="49" t="s">
        <v>37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3"/>
      <c r="P16" s="53"/>
    </row>
    <row r="17" spans="1:16" ht="6.75" customHeight="1" x14ac:dyDescent="0.25">
      <c r="A17" s="53"/>
      <c r="B17" s="53"/>
      <c r="C17" s="51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3"/>
      <c r="P17" s="53"/>
    </row>
    <row r="18" spans="1:16" x14ac:dyDescent="0.25">
      <c r="A18" s="53"/>
      <c r="B18" s="53"/>
      <c r="C18" s="157" t="s">
        <v>152</v>
      </c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53"/>
      <c r="P18" s="53"/>
    </row>
    <row r="19" spans="1:16" x14ac:dyDescent="0.25">
      <c r="A19" s="53"/>
      <c r="B19" s="53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53"/>
      <c r="P19" s="53"/>
    </row>
    <row r="20" spans="1:16" x14ac:dyDescent="0.25">
      <c r="A20" s="53"/>
      <c r="B20" s="53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53"/>
      <c r="P20" s="53"/>
    </row>
    <row r="21" spans="1:16" ht="32.25" customHeight="1" x14ac:dyDescent="0.25">
      <c r="A21" s="53"/>
      <c r="B21" s="53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53"/>
      <c r="P21" s="53"/>
    </row>
    <row r="22" spans="1:16" ht="8.25" customHeight="1" x14ac:dyDescent="0.25">
      <c r="A22" s="53"/>
      <c r="B22" s="53"/>
      <c r="C22" s="5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3"/>
      <c r="P22" s="53"/>
    </row>
    <row r="23" spans="1:16" x14ac:dyDescent="0.25">
      <c r="A23" s="53"/>
      <c r="B23" s="53"/>
      <c r="C23" s="157" t="s">
        <v>153</v>
      </c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53"/>
      <c r="P23" s="53"/>
    </row>
    <row r="24" spans="1:16" x14ac:dyDescent="0.25">
      <c r="A24" s="53"/>
      <c r="B24" s="53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53"/>
      <c r="P24" s="53"/>
    </row>
    <row r="25" spans="1:16" x14ac:dyDescent="0.25">
      <c r="A25" s="53"/>
      <c r="B25" s="53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53"/>
      <c r="P25" s="53"/>
    </row>
    <row r="26" spans="1:16" x14ac:dyDescent="0.25">
      <c r="A26" s="53"/>
      <c r="B26" s="53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53"/>
      <c r="P26" s="53"/>
    </row>
    <row r="27" spans="1:16" x14ac:dyDescent="0.25">
      <c r="A27" s="53"/>
      <c r="B27" s="53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53"/>
      <c r="P27" s="53"/>
    </row>
    <row r="28" spans="1:16" ht="6.75" customHeight="1" x14ac:dyDescent="0.25">
      <c r="A28" s="53"/>
      <c r="B28" s="53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3"/>
      <c r="P28" s="53"/>
    </row>
    <row r="29" spans="1:16" ht="15.75" customHeight="1" x14ac:dyDescent="0.25">
      <c r="A29" s="53"/>
      <c r="B29" s="53"/>
      <c r="C29" s="157" t="s">
        <v>154</v>
      </c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53"/>
      <c r="P29" s="53"/>
    </row>
    <row r="30" spans="1:16" x14ac:dyDescent="0.25">
      <c r="A30" s="53"/>
      <c r="B30" s="53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53"/>
      <c r="P30" s="53"/>
    </row>
    <row r="31" spans="1:16" x14ac:dyDescent="0.25">
      <c r="A31" s="53"/>
      <c r="B31" s="53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53"/>
      <c r="P31" s="53"/>
    </row>
    <row r="32" spans="1:16" ht="6" customHeight="1" x14ac:dyDescent="0.25">
      <c r="A32" s="53"/>
      <c r="B32" s="5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53"/>
      <c r="P32" s="53"/>
    </row>
    <row r="33" spans="1:16" ht="15.75" customHeight="1" x14ac:dyDescent="0.25">
      <c r="A33" s="53"/>
      <c r="B33" s="53"/>
      <c r="C33" s="157" t="s">
        <v>144</v>
      </c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53"/>
      <c r="P33" s="53"/>
    </row>
    <row r="34" spans="1:16" ht="15.75" customHeight="1" x14ac:dyDescent="0.25">
      <c r="A34" s="53"/>
      <c r="B34" s="53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53"/>
      <c r="P34" s="53"/>
    </row>
    <row r="35" spans="1:16" ht="8.25" customHeight="1" x14ac:dyDescent="0.25">
      <c r="A35" s="53"/>
      <c r="B35" s="5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  <c r="P35" s="53"/>
    </row>
    <row r="36" spans="1:16" ht="36" customHeight="1" x14ac:dyDescent="0.25">
      <c r="A36" s="53"/>
      <c r="B36" s="53"/>
      <c r="C36" s="157" t="s">
        <v>145</v>
      </c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53"/>
      <c r="P36" s="53"/>
    </row>
    <row r="37" spans="1:16" ht="5.25" customHeight="1" x14ac:dyDescent="0.25">
      <c r="A37" s="53"/>
      <c r="B37" s="5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53"/>
      <c r="P37" s="53"/>
    </row>
    <row r="38" spans="1:16" x14ac:dyDescent="0.25">
      <c r="A38" s="53"/>
      <c r="B38" s="53"/>
      <c r="C38" s="159" t="s">
        <v>146</v>
      </c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53"/>
      <c r="P38" s="53"/>
    </row>
    <row r="39" spans="1:16" ht="21" customHeight="1" x14ac:dyDescent="0.25">
      <c r="A39" s="53"/>
      <c r="B39" s="53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53"/>
      <c r="P39" s="53"/>
    </row>
    <row r="40" spans="1:16" x14ac:dyDescent="0.25">
      <c r="A40" s="53"/>
      <c r="B40" s="57" t="s">
        <v>38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</row>
    <row r="41" spans="1:16" x14ac:dyDescent="0.25">
      <c r="A41" s="53"/>
      <c r="B41" s="53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53"/>
      <c r="P41" s="53"/>
    </row>
    <row r="42" spans="1:16" x14ac:dyDescent="0.25">
      <c r="A42" s="53"/>
      <c r="B42" s="53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53"/>
      <c r="P42" s="53"/>
    </row>
    <row r="43" spans="1:16" x14ac:dyDescent="0.25">
      <c r="A43" s="53"/>
      <c r="B43" s="53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53"/>
      <c r="P43" s="53"/>
    </row>
    <row r="44" spans="1:16" x14ac:dyDescent="0.25">
      <c r="A44" s="53"/>
      <c r="B44" s="53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53"/>
      <c r="P44" s="53"/>
    </row>
    <row r="45" spans="1:16" x14ac:dyDescent="0.25">
      <c r="A45" s="53"/>
      <c r="B45" s="53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53"/>
      <c r="P45" s="53"/>
    </row>
    <row r="46" spans="1:16" x14ac:dyDescent="0.25">
      <c r="A46" s="53"/>
      <c r="B46" s="53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53"/>
      <c r="P46" s="53"/>
    </row>
    <row r="47" spans="1:16" x14ac:dyDescent="0.2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</row>
    <row r="48" spans="1:16" x14ac:dyDescent="0.2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</row>
  </sheetData>
  <sheetProtection sheet="1" objects="1" scenarios="1" selectLockedCells="1"/>
  <mergeCells count="10">
    <mergeCell ref="C36:N36"/>
    <mergeCell ref="C41:N46"/>
    <mergeCell ref="C29:N31"/>
    <mergeCell ref="C38:N39"/>
    <mergeCell ref="B5:P5"/>
    <mergeCell ref="C9:N9"/>
    <mergeCell ref="C13:N13"/>
    <mergeCell ref="C18:N21"/>
    <mergeCell ref="C23:N27"/>
    <mergeCell ref="C33:N34"/>
  </mergeCells>
  <phoneticPr fontId="23" type="noConversion"/>
  <pageMargins left="0.41" right="0.31" top="0.62" bottom="0.59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272"/>
  <sheetViews>
    <sheetView tabSelected="1" zoomScaleNormal="100" workbookViewId="0">
      <pane xSplit="3" ySplit="9" topLeftCell="D10" activePane="bottomRight" state="frozen"/>
      <selection pane="topRight" activeCell="D1" sqref="D1"/>
      <selection pane="bottomLeft" activeCell="A9" sqref="A9"/>
      <selection pane="bottomRight" activeCell="V4" sqref="V4"/>
    </sheetView>
  </sheetViews>
  <sheetFormatPr defaultRowHeight="13.2" x14ac:dyDescent="0.25"/>
  <cols>
    <col min="1" max="1" width="10.44140625" customWidth="1"/>
    <col min="2" max="2" width="89.44140625" customWidth="1"/>
    <col min="3" max="3" width="14.44140625" customWidth="1"/>
    <col min="4" max="4" width="13" customWidth="1"/>
    <col min="5" max="5" width="12.77734375" customWidth="1"/>
    <col min="7" max="7" width="11.33203125" customWidth="1"/>
    <col min="12" max="12" width="7.77734375" customWidth="1"/>
    <col min="14" max="14" width="10.44140625" customWidth="1"/>
  </cols>
  <sheetData>
    <row r="1" spans="1:41" s="61" customFormat="1" ht="57.6" x14ac:dyDescent="0.3">
      <c r="A1" s="145" t="s">
        <v>39</v>
      </c>
      <c r="B1" s="111" t="s">
        <v>189</v>
      </c>
      <c r="C1" s="156" t="s">
        <v>148</v>
      </c>
      <c r="D1" s="4" t="s">
        <v>211</v>
      </c>
      <c r="E1" s="168" t="s">
        <v>186</v>
      </c>
      <c r="F1" s="169"/>
      <c r="G1" s="169"/>
      <c r="H1" s="169"/>
      <c r="I1" s="170"/>
      <c r="J1" s="171" t="s">
        <v>178</v>
      </c>
      <c r="K1" s="172"/>
      <c r="L1" s="172"/>
      <c r="M1" s="96" t="s">
        <v>184</v>
      </c>
      <c r="N1" s="173" t="s">
        <v>187</v>
      </c>
      <c r="O1" s="174"/>
      <c r="P1" s="174"/>
      <c r="Q1" s="174"/>
      <c r="R1" s="175"/>
      <c r="S1" s="163" t="s">
        <v>178</v>
      </c>
      <c r="T1" s="164"/>
      <c r="U1" s="165"/>
    </row>
    <row r="2" spans="1:41" s="61" customFormat="1" ht="43.2" x14ac:dyDescent="0.3">
      <c r="A2" s="146" t="s">
        <v>40</v>
      </c>
      <c r="B2" s="111" t="s">
        <v>41</v>
      </c>
      <c r="C2" s="7">
        <f>SUM(HZZO!D2)</f>
        <v>0</v>
      </c>
      <c r="D2" s="7">
        <f>SUM(HZZO!E2)</f>
        <v>0</v>
      </c>
      <c r="E2" s="63" t="s">
        <v>149</v>
      </c>
      <c r="F2" s="64" t="s">
        <v>150</v>
      </c>
      <c r="G2" s="64" t="s">
        <v>151</v>
      </c>
      <c r="H2" s="64" t="s">
        <v>44</v>
      </c>
      <c r="I2" s="62" t="s">
        <v>45</v>
      </c>
      <c r="J2" s="80" t="s">
        <v>179</v>
      </c>
      <c r="K2" s="75"/>
      <c r="L2" s="75"/>
      <c r="M2" s="97">
        <f>SUM('Drugi izvori'!E2)</f>
        <v>0</v>
      </c>
      <c r="N2" s="88" t="s">
        <v>149</v>
      </c>
      <c r="O2" s="89" t="s">
        <v>150</v>
      </c>
      <c r="P2" s="89" t="s">
        <v>151</v>
      </c>
      <c r="Q2" s="89" t="s">
        <v>44</v>
      </c>
      <c r="R2" s="90" t="s">
        <v>45</v>
      </c>
      <c r="S2" s="91" t="s">
        <v>179</v>
      </c>
      <c r="T2" s="83"/>
      <c r="U2" s="84"/>
    </row>
    <row r="3" spans="1:41" s="61" customFormat="1" ht="14.4" x14ac:dyDescent="0.3">
      <c r="A3" s="146" t="s">
        <v>42</v>
      </c>
      <c r="B3" s="111" t="s">
        <v>43</v>
      </c>
      <c r="C3" s="152"/>
      <c r="D3" s="153" t="s">
        <v>176</v>
      </c>
      <c r="E3" s="73">
        <f t="shared" ref="E3:J3" si="0">SUM(E4:E6)</f>
        <v>0</v>
      </c>
      <c r="F3" s="73">
        <f t="shared" si="0"/>
        <v>0</v>
      </c>
      <c r="G3" s="73">
        <f t="shared" si="0"/>
        <v>0</v>
      </c>
      <c r="H3" s="73">
        <f t="shared" si="0"/>
        <v>0</v>
      </c>
      <c r="I3" s="73">
        <f t="shared" si="0"/>
        <v>0</v>
      </c>
      <c r="J3" s="81">
        <f t="shared" si="0"/>
        <v>0</v>
      </c>
      <c r="K3" s="79" t="s">
        <v>180</v>
      </c>
      <c r="L3" s="75"/>
      <c r="M3" s="98"/>
      <c r="N3" s="92">
        <f t="shared" ref="N3:S3" si="1">SUM(N4:N6)</f>
        <v>0</v>
      </c>
      <c r="O3" s="92">
        <f t="shared" si="1"/>
        <v>0</v>
      </c>
      <c r="P3" s="92">
        <f t="shared" si="1"/>
        <v>0</v>
      </c>
      <c r="Q3" s="92">
        <f t="shared" si="1"/>
        <v>0</v>
      </c>
      <c r="R3" s="92">
        <f t="shared" si="1"/>
        <v>0</v>
      </c>
      <c r="S3" s="93">
        <f t="shared" si="1"/>
        <v>0</v>
      </c>
      <c r="T3" s="85" t="s">
        <v>180</v>
      </c>
      <c r="U3" s="84"/>
    </row>
    <row r="4" spans="1:41" s="61" customFormat="1" ht="14.4" x14ac:dyDescent="0.3">
      <c r="A4" s="147"/>
      <c r="B4" s="149" t="s">
        <v>195</v>
      </c>
      <c r="C4" s="135"/>
      <c r="D4" s="136" t="s">
        <v>173</v>
      </c>
      <c r="E4" s="72">
        <f>SUM(HZZO!F4)</f>
        <v>0</v>
      </c>
      <c r="F4" s="72">
        <f>SUM(HZZO!G4)</f>
        <v>0</v>
      </c>
      <c r="G4" s="72">
        <f>SUM(HZZO!H4)</f>
        <v>0</v>
      </c>
      <c r="H4" s="72">
        <f>SUM(HZZO!I4)</f>
        <v>0</v>
      </c>
      <c r="I4" s="16">
        <f>SUM(E4:H4)</f>
        <v>0</v>
      </c>
      <c r="J4" s="74">
        <f>SUM(HZZO!K4)</f>
        <v>0</v>
      </c>
      <c r="K4" s="75" t="s">
        <v>183</v>
      </c>
      <c r="L4" s="75"/>
      <c r="M4" s="98"/>
      <c r="N4" s="72">
        <f>SUM('Drugi izvori'!F4)</f>
        <v>0</v>
      </c>
      <c r="O4" s="72">
        <f>SUM('Drugi izvori'!G4)</f>
        <v>0</v>
      </c>
      <c r="P4" s="72">
        <f>SUM('Drugi izvori'!H4)</f>
        <v>0</v>
      </c>
      <c r="Q4" s="72">
        <f>SUM('Drugi izvori'!I4)</f>
        <v>0</v>
      </c>
      <c r="R4" s="95">
        <f>SUM(N4:Q4)</f>
        <v>0</v>
      </c>
      <c r="S4" s="74">
        <f>SUM('Drugi izvori'!K4)</f>
        <v>0</v>
      </c>
      <c r="T4" s="83" t="s">
        <v>183</v>
      </c>
      <c r="U4" s="84"/>
    </row>
    <row r="5" spans="1:41" s="61" customFormat="1" ht="14.4" x14ac:dyDescent="0.3">
      <c r="A5" s="147"/>
      <c r="B5" s="149" t="s">
        <v>194</v>
      </c>
      <c r="C5" s="135"/>
      <c r="D5" s="136" t="s">
        <v>175</v>
      </c>
      <c r="E5" s="72">
        <f>SUM(HZZO!F5)</f>
        <v>0</v>
      </c>
      <c r="F5" s="72">
        <f>SUM(HZZO!G5)</f>
        <v>0</v>
      </c>
      <c r="G5" s="72">
        <f>SUM(HZZO!H5)</f>
        <v>0</v>
      </c>
      <c r="H5" s="72">
        <f>SUM(HZZO!I5)</f>
        <v>0</v>
      </c>
      <c r="I5" s="16">
        <f>SUM(E5:H5)</f>
        <v>0</v>
      </c>
      <c r="J5" s="74">
        <f>SUM(HZZO!K5)</f>
        <v>0</v>
      </c>
      <c r="K5" s="75" t="s">
        <v>181</v>
      </c>
      <c r="L5" s="75"/>
      <c r="M5" s="98"/>
      <c r="N5" s="72">
        <f>SUM('Drugi izvori'!F5)</f>
        <v>0</v>
      </c>
      <c r="O5" s="72">
        <f>SUM('Drugi izvori'!G5)</f>
        <v>0</v>
      </c>
      <c r="P5" s="72">
        <f>SUM('Drugi izvori'!H5)</f>
        <v>0</v>
      </c>
      <c r="Q5" s="72">
        <f>SUM('Drugi izvori'!I5)</f>
        <v>0</v>
      </c>
      <c r="R5" s="95">
        <f>SUM(N5:Q5)</f>
        <v>0</v>
      </c>
      <c r="S5" s="74">
        <f>SUM('Drugi izvori'!K5)</f>
        <v>0</v>
      </c>
      <c r="T5" s="83" t="s">
        <v>181</v>
      </c>
      <c r="U5" s="84"/>
    </row>
    <row r="6" spans="1:41" s="61" customFormat="1" ht="14.4" x14ac:dyDescent="0.3">
      <c r="A6" s="147"/>
      <c r="B6" s="149" t="s">
        <v>196</v>
      </c>
      <c r="C6" s="135"/>
      <c r="D6" s="136" t="s">
        <v>177</v>
      </c>
      <c r="E6" s="72">
        <f>SUM(HZZO!F6)</f>
        <v>0</v>
      </c>
      <c r="F6" s="72">
        <f>SUM(HZZO!G6)</f>
        <v>0</v>
      </c>
      <c r="G6" s="72">
        <f>SUM(HZZO!H6)</f>
        <v>0</v>
      </c>
      <c r="H6" s="72">
        <f>SUM(HZZO!I6)</f>
        <v>0</v>
      </c>
      <c r="I6" s="16">
        <f>SUM(E6:H6)</f>
        <v>0</v>
      </c>
      <c r="J6" s="74">
        <f>SUM(HZZO!K6)</f>
        <v>0</v>
      </c>
      <c r="K6" s="77" t="s">
        <v>182</v>
      </c>
      <c r="L6" s="77"/>
      <c r="M6" s="99"/>
      <c r="N6" s="72">
        <f>SUM('Drugi izvori'!F6)</f>
        <v>0</v>
      </c>
      <c r="O6" s="72">
        <f>SUM('Drugi izvori'!G6)</f>
        <v>0</v>
      </c>
      <c r="P6" s="72">
        <f>SUM('Drugi izvori'!H6)</f>
        <v>0</v>
      </c>
      <c r="Q6" s="72">
        <f>SUM('Drugi izvori'!I6)</f>
        <v>0</v>
      </c>
      <c r="R6" s="95">
        <f>SUM(N6:Q6)</f>
        <v>0</v>
      </c>
      <c r="S6" s="74">
        <f>SUM('Drugi izvori'!K6)</f>
        <v>0</v>
      </c>
      <c r="T6" s="86" t="s">
        <v>182</v>
      </c>
      <c r="U6" s="87"/>
    </row>
    <row r="7" spans="1:41" s="61" customFormat="1" ht="14.4" x14ac:dyDescent="0.3">
      <c r="A7" s="148"/>
      <c r="B7" s="150"/>
      <c r="C7" s="154"/>
      <c r="D7" s="166" t="s">
        <v>141</v>
      </c>
      <c r="E7" s="167"/>
      <c r="F7" s="137"/>
      <c r="G7" s="138"/>
      <c r="H7" s="138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</row>
    <row r="8" spans="1:41" s="10" customFormat="1" ht="14.4" x14ac:dyDescent="0.3">
      <c r="A8" s="43" t="s">
        <v>46</v>
      </c>
      <c r="B8" s="151" t="s">
        <v>14</v>
      </c>
      <c r="C8" s="155" t="s">
        <v>138</v>
      </c>
      <c r="D8" s="140" t="s">
        <v>142</v>
      </c>
      <c r="E8" s="140" t="s">
        <v>143</v>
      </c>
      <c r="F8" s="141"/>
      <c r="G8" s="141"/>
      <c r="H8" s="142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</row>
    <row r="9" spans="1:41" s="21" customFormat="1" ht="14.4" x14ac:dyDescent="0.3">
      <c r="A9" s="39"/>
      <c r="B9" s="112"/>
      <c r="C9" s="100">
        <f>SUM(C10+C16+C33+C42+C64+C75+C91+C134+C157+C169+C209+C219+C246+C256)</f>
        <v>0</v>
      </c>
      <c r="D9" s="143">
        <f>SUM(D10+D16+D33+D42+D64+D75+D91+D134+D157+D169+D209+D219+D246+D256)</f>
        <v>0</v>
      </c>
      <c r="E9" s="143">
        <f>SUM(E10+E16+E33+E42+E64+E75+E91+E134+E157+E169+E209+E219+E246+E256)</f>
        <v>0</v>
      </c>
      <c r="F9" s="144"/>
      <c r="G9" s="144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</row>
    <row r="10" spans="1:41" ht="14.4" x14ac:dyDescent="0.3">
      <c r="A10" s="70" t="s">
        <v>156</v>
      </c>
      <c r="B10" s="23"/>
      <c r="C10" s="33">
        <f>SUM(C11:C15)</f>
        <v>0</v>
      </c>
      <c r="D10" s="23">
        <f>SUM(HZZO!D10)</f>
        <v>0</v>
      </c>
      <c r="E10" s="23">
        <f>SUM('Drugi izvori'!D10)</f>
        <v>0</v>
      </c>
      <c r="F10" s="48"/>
      <c r="G10" s="48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14.4" x14ac:dyDescent="0.3">
      <c r="A11" s="22">
        <v>61100</v>
      </c>
      <c r="B11" s="22" t="s">
        <v>134</v>
      </c>
      <c r="C11" s="23">
        <f>SUM(D11:E11)</f>
        <v>0</v>
      </c>
      <c r="D11" s="44">
        <f>SUM(HZZO!D11)</f>
        <v>0</v>
      </c>
      <c r="E11" s="113">
        <f>SUM('Drugi izvori'!D11)</f>
        <v>0</v>
      </c>
      <c r="F11" s="48"/>
      <c r="G11" s="48"/>
      <c r="H11" s="131"/>
      <c r="I11" s="131"/>
      <c r="J11" s="131"/>
      <c r="K11" s="131"/>
      <c r="L11" s="131"/>
      <c r="M11" s="131"/>
      <c r="N11" s="132"/>
      <c r="O11" s="132"/>
      <c r="P11" s="132"/>
      <c r="Q11" s="132"/>
      <c r="R11" s="132"/>
      <c r="S11" s="132"/>
      <c r="T11" s="132"/>
      <c r="U11" s="132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</row>
    <row r="12" spans="1:41" ht="14.4" x14ac:dyDescent="0.3">
      <c r="A12" s="22">
        <v>61101</v>
      </c>
      <c r="B12" s="22" t="s">
        <v>15</v>
      </c>
      <c r="C12" s="23">
        <f>SUM(D12:E12)</f>
        <v>0</v>
      </c>
      <c r="D12" s="44">
        <f>SUM(HZZO!D12)</f>
        <v>0</v>
      </c>
      <c r="E12" s="113">
        <f>SUM('Drugi izvori'!D12)</f>
        <v>0</v>
      </c>
      <c r="F12" s="48"/>
      <c r="G12" s="48"/>
      <c r="H12" s="131"/>
      <c r="I12" s="131"/>
      <c r="J12" s="131"/>
      <c r="K12" s="131"/>
      <c r="L12" s="131"/>
      <c r="M12" s="131"/>
      <c r="N12" s="132"/>
      <c r="O12" s="132"/>
      <c r="P12" s="132"/>
      <c r="Q12" s="132"/>
      <c r="R12" s="132"/>
      <c r="S12" s="132"/>
      <c r="T12" s="132"/>
      <c r="U12" s="132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</row>
    <row r="13" spans="1:41" ht="14.4" x14ac:dyDescent="0.3">
      <c r="A13" s="22">
        <v>61102</v>
      </c>
      <c r="B13" s="22" t="s">
        <v>47</v>
      </c>
      <c r="C13" s="23">
        <f>SUM(D13:E13)</f>
        <v>0</v>
      </c>
      <c r="D13" s="44">
        <f>SUM(HZZO!D13)</f>
        <v>0</v>
      </c>
      <c r="E13" s="113">
        <f>SUM('Drugi izvori'!D13)</f>
        <v>0</v>
      </c>
      <c r="F13" s="48"/>
      <c r="G13" s="48"/>
      <c r="H13" s="133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</row>
    <row r="14" spans="1:41" ht="14.4" x14ac:dyDescent="0.3">
      <c r="A14" s="22">
        <v>62103</v>
      </c>
      <c r="B14" s="22" t="s">
        <v>48</v>
      </c>
      <c r="C14" s="23">
        <f>SUM(D14:E14)</f>
        <v>0</v>
      </c>
      <c r="D14" s="44">
        <f>SUM(HZZO!D14)</f>
        <v>0</v>
      </c>
      <c r="E14" s="113">
        <f>SUM('Drugi izvori'!D14)</f>
        <v>0</v>
      </c>
      <c r="F14" s="48"/>
      <c r="G14" s="48"/>
      <c r="H14" s="133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</row>
    <row r="15" spans="1:41" ht="14.4" x14ac:dyDescent="0.3">
      <c r="A15" s="22">
        <v>63104</v>
      </c>
      <c r="B15" s="22" t="s">
        <v>49</v>
      </c>
      <c r="C15" s="23">
        <f>SUM(D15:E15)</f>
        <v>0</v>
      </c>
      <c r="D15" s="44">
        <f>SUM(HZZO!D15)</f>
        <v>0</v>
      </c>
      <c r="E15" s="113">
        <f>SUM('Drugi izvori'!D15)</f>
        <v>0</v>
      </c>
      <c r="F15" s="48"/>
      <c r="G15" s="48"/>
      <c r="H15" s="133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</row>
    <row r="16" spans="1:41" ht="14.4" x14ac:dyDescent="0.3">
      <c r="A16" s="70" t="s">
        <v>157</v>
      </c>
      <c r="B16" s="23"/>
      <c r="C16" s="33">
        <f>SUM(C17:C32)</f>
        <v>0</v>
      </c>
      <c r="D16" s="23">
        <f>SUM(HZZO!D16)</f>
        <v>0</v>
      </c>
      <c r="E16" s="105">
        <f>SUM('Drugi izvori'!D16)</f>
        <v>0</v>
      </c>
      <c r="F16" s="48"/>
      <c r="G16" s="48"/>
      <c r="H16" s="133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</row>
    <row r="17" spans="1:32" ht="14.4" x14ac:dyDescent="0.3">
      <c r="A17" s="22">
        <v>61150</v>
      </c>
      <c r="B17" s="22" t="s">
        <v>50</v>
      </c>
      <c r="C17" s="23">
        <f>SUM(D17:E17)</f>
        <v>0</v>
      </c>
      <c r="D17" s="44">
        <f>SUM(HZZO!D17)</f>
        <v>0</v>
      </c>
      <c r="E17" s="113">
        <f>SUM('Drugi izvori'!D17)</f>
        <v>0</v>
      </c>
      <c r="F17" s="48"/>
      <c r="G17" s="48"/>
      <c r="H17" s="133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ht="14.4" x14ac:dyDescent="0.3">
      <c r="A18" s="22">
        <v>62150</v>
      </c>
      <c r="B18" s="22" t="s">
        <v>50</v>
      </c>
      <c r="C18" s="23">
        <f t="shared" ref="C18:C32" si="2">SUM(D18:E18)</f>
        <v>0</v>
      </c>
      <c r="D18" s="44">
        <f>SUM(HZZO!D18)</f>
        <v>0</v>
      </c>
      <c r="E18" s="113">
        <f>SUM('Drugi izvori'!D18)</f>
        <v>0</v>
      </c>
      <c r="F18" s="48"/>
      <c r="G18" s="48"/>
      <c r="H18" s="133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</row>
    <row r="19" spans="1:32" ht="14.4" x14ac:dyDescent="0.3">
      <c r="A19" s="22">
        <v>61151</v>
      </c>
      <c r="B19" s="22" t="s">
        <v>51</v>
      </c>
      <c r="C19" s="23">
        <f t="shared" si="2"/>
        <v>0</v>
      </c>
      <c r="D19" s="44">
        <f>SUM(HZZO!D19)</f>
        <v>0</v>
      </c>
      <c r="E19" s="113">
        <f>SUM('Drugi izvori'!D19)</f>
        <v>0</v>
      </c>
      <c r="F19" s="48"/>
      <c r="G19" s="48"/>
      <c r="H19" s="133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</row>
    <row r="20" spans="1:32" ht="14.4" x14ac:dyDescent="0.3">
      <c r="A20" s="22">
        <v>62151</v>
      </c>
      <c r="B20" s="22" t="s">
        <v>51</v>
      </c>
      <c r="C20" s="23">
        <f t="shared" si="2"/>
        <v>0</v>
      </c>
      <c r="D20" s="44">
        <f>SUM(HZZO!D20)</f>
        <v>0</v>
      </c>
      <c r="E20" s="113">
        <f>SUM('Drugi izvori'!D20)</f>
        <v>0</v>
      </c>
      <c r="F20" s="48"/>
      <c r="G20" s="48"/>
      <c r="H20" s="133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</row>
    <row r="21" spans="1:32" ht="14.4" x14ac:dyDescent="0.3">
      <c r="A21" s="22">
        <v>62152</v>
      </c>
      <c r="B21" s="22" t="s">
        <v>52</v>
      </c>
      <c r="C21" s="23">
        <f t="shared" si="2"/>
        <v>0</v>
      </c>
      <c r="D21" s="44">
        <f>SUM(HZZO!D21)</f>
        <v>0</v>
      </c>
      <c r="E21" s="113">
        <f>SUM('Drugi izvori'!D21)</f>
        <v>0</v>
      </c>
      <c r="F21" s="48"/>
      <c r="G21" s="48"/>
      <c r="H21" s="133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</row>
    <row r="22" spans="1:32" ht="14.4" x14ac:dyDescent="0.3">
      <c r="A22" s="22">
        <v>63152</v>
      </c>
      <c r="B22" s="22" t="s">
        <v>52</v>
      </c>
      <c r="C22" s="23">
        <f t="shared" si="2"/>
        <v>0</v>
      </c>
      <c r="D22" s="44">
        <f>SUM(HZZO!D22)</f>
        <v>0</v>
      </c>
      <c r="E22" s="113">
        <f>SUM('Drugi izvori'!D22)</f>
        <v>0</v>
      </c>
      <c r="F22" s="48"/>
      <c r="G22" s="48"/>
      <c r="H22" s="133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</row>
    <row r="23" spans="1:32" ht="14.4" x14ac:dyDescent="0.3">
      <c r="A23" s="22">
        <v>62153</v>
      </c>
      <c r="B23" s="22" t="s">
        <v>155</v>
      </c>
      <c r="C23" s="23">
        <f t="shared" si="2"/>
        <v>0</v>
      </c>
      <c r="D23" s="44">
        <f>SUM(HZZO!D23)</f>
        <v>0</v>
      </c>
      <c r="E23" s="113">
        <f>SUM('Drugi izvori'!D23)</f>
        <v>0</v>
      </c>
      <c r="F23" s="48"/>
      <c r="G23" s="48"/>
      <c r="H23" s="133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</row>
    <row r="24" spans="1:32" ht="14.4" x14ac:dyDescent="0.3">
      <c r="A24" s="22">
        <v>63153</v>
      </c>
      <c r="B24" s="22" t="s">
        <v>155</v>
      </c>
      <c r="C24" s="23">
        <f t="shared" si="2"/>
        <v>0</v>
      </c>
      <c r="D24" s="44">
        <f>SUM(HZZO!D24)</f>
        <v>0</v>
      </c>
      <c r="E24" s="113">
        <f>SUM('Drugi izvori'!D24)</f>
        <v>0</v>
      </c>
      <c r="F24" s="48"/>
      <c r="G24" s="48"/>
      <c r="H24" s="133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</row>
    <row r="25" spans="1:32" ht="14.4" x14ac:dyDescent="0.3">
      <c r="A25" s="22">
        <v>61158</v>
      </c>
      <c r="B25" s="22" t="s">
        <v>53</v>
      </c>
      <c r="C25" s="23">
        <f t="shared" si="2"/>
        <v>0</v>
      </c>
      <c r="D25" s="44">
        <f>SUM(HZZO!D25)</f>
        <v>0</v>
      </c>
      <c r="E25" s="113">
        <f>SUM('Drugi izvori'!D25)</f>
        <v>0</v>
      </c>
      <c r="F25" s="48"/>
      <c r="G25" s="48"/>
      <c r="H25" s="133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</row>
    <row r="26" spans="1:32" ht="14.4" x14ac:dyDescent="0.3">
      <c r="A26" s="22">
        <v>62158</v>
      </c>
      <c r="B26" s="22" t="s">
        <v>53</v>
      </c>
      <c r="C26" s="23">
        <f t="shared" si="2"/>
        <v>0</v>
      </c>
      <c r="D26" s="44">
        <f>SUM(HZZO!D26)</f>
        <v>0</v>
      </c>
      <c r="E26" s="113">
        <f>SUM('Drugi izvori'!D26)</f>
        <v>0</v>
      </c>
      <c r="F26" s="48"/>
      <c r="G26" s="48"/>
      <c r="H26" s="133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</row>
    <row r="27" spans="1:32" ht="14.4" x14ac:dyDescent="0.3">
      <c r="A27" s="22">
        <v>61170</v>
      </c>
      <c r="B27" s="22" t="s">
        <v>54</v>
      </c>
      <c r="C27" s="23">
        <f t="shared" si="2"/>
        <v>0</v>
      </c>
      <c r="D27" s="44">
        <f>SUM(HZZO!D27)</f>
        <v>0</v>
      </c>
      <c r="E27" s="113">
        <f>SUM('Drugi izvori'!D27)</f>
        <v>0</v>
      </c>
      <c r="F27" s="48"/>
      <c r="G27" s="48"/>
      <c r="H27" s="133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</row>
    <row r="28" spans="1:32" ht="14.4" x14ac:dyDescent="0.3">
      <c r="A28" s="22">
        <v>62170</v>
      </c>
      <c r="B28" s="22" t="s">
        <v>54</v>
      </c>
      <c r="C28" s="23">
        <f t="shared" si="2"/>
        <v>0</v>
      </c>
      <c r="D28" s="44">
        <f>SUM(HZZO!D28)</f>
        <v>0</v>
      </c>
      <c r="E28" s="113">
        <f>SUM('Drugi izvori'!D28)</f>
        <v>0</v>
      </c>
      <c r="F28" s="48"/>
      <c r="G28" s="48"/>
      <c r="H28" s="133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ht="14.4" x14ac:dyDescent="0.3">
      <c r="A29" s="22">
        <v>63170</v>
      </c>
      <c r="B29" s="22" t="s">
        <v>54</v>
      </c>
      <c r="C29" s="23">
        <f t="shared" si="2"/>
        <v>0</v>
      </c>
      <c r="D29" s="44">
        <f>SUM(HZZO!D29)</f>
        <v>0</v>
      </c>
      <c r="E29" s="113">
        <f>SUM('Drugi izvori'!D29)</f>
        <v>0</v>
      </c>
      <c r="F29" s="48"/>
      <c r="G29" s="48"/>
      <c r="H29" s="133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ht="14.4" x14ac:dyDescent="0.3">
      <c r="A30" s="22">
        <v>61180</v>
      </c>
      <c r="B30" s="22" t="s">
        <v>55</v>
      </c>
      <c r="C30" s="23">
        <f t="shared" si="2"/>
        <v>0</v>
      </c>
      <c r="D30" s="44">
        <f>SUM(HZZO!D30)</f>
        <v>0</v>
      </c>
      <c r="E30" s="113">
        <f>SUM('Drugi izvori'!D30)</f>
        <v>0</v>
      </c>
      <c r="F30" s="48"/>
      <c r="G30" s="48"/>
      <c r="H30" s="133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ht="14.4" x14ac:dyDescent="0.3">
      <c r="A31" s="22">
        <v>62180</v>
      </c>
      <c r="B31" s="22" t="s">
        <v>55</v>
      </c>
      <c r="C31" s="23">
        <f t="shared" si="2"/>
        <v>0</v>
      </c>
      <c r="D31" s="44">
        <f>SUM(HZZO!D31)</f>
        <v>0</v>
      </c>
      <c r="E31" s="113">
        <f>SUM('Drugi izvori'!D31)</f>
        <v>0</v>
      </c>
      <c r="F31" s="48"/>
      <c r="G31" s="48"/>
      <c r="H31" s="133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ht="14.4" x14ac:dyDescent="0.3">
      <c r="A32" s="22">
        <v>63180</v>
      </c>
      <c r="B32" s="22" t="s">
        <v>55</v>
      </c>
      <c r="C32" s="23">
        <f t="shared" si="2"/>
        <v>0</v>
      </c>
      <c r="D32" s="44">
        <f>SUM(HZZO!D32)</f>
        <v>0</v>
      </c>
      <c r="E32" s="113">
        <f>SUM('Drugi izvori'!D32)</f>
        <v>0</v>
      </c>
      <c r="F32" s="48"/>
      <c r="G32" s="48"/>
      <c r="H32" s="133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ht="14.4" x14ac:dyDescent="0.3">
      <c r="A33" s="70" t="s">
        <v>158</v>
      </c>
      <c r="B33" s="23"/>
      <c r="C33" s="33">
        <f>SUM(C34:C41)</f>
        <v>0</v>
      </c>
      <c r="D33" s="23">
        <f>SUM(HZZO!D33)</f>
        <v>0</v>
      </c>
      <c r="E33" s="105">
        <f>SUM('Drugi izvori'!D33)</f>
        <v>0</v>
      </c>
      <c r="F33" s="48"/>
      <c r="G33" s="48"/>
      <c r="H33" s="133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</row>
    <row r="34" spans="1:32" ht="14.4" x14ac:dyDescent="0.3">
      <c r="A34" s="22">
        <v>61201</v>
      </c>
      <c r="B34" s="22" t="s">
        <v>135</v>
      </c>
      <c r="C34" s="23">
        <f>SUM(D34:E34)</f>
        <v>0</v>
      </c>
      <c r="D34" s="44">
        <f>SUM(HZZO!D34)</f>
        <v>0</v>
      </c>
      <c r="E34" s="113">
        <f>SUM('Drugi izvori'!D34)</f>
        <v>0</v>
      </c>
      <c r="F34" s="48"/>
      <c r="G34" s="48"/>
      <c r="H34" s="133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ht="14.4" x14ac:dyDescent="0.3">
      <c r="A35" s="22">
        <v>61202</v>
      </c>
      <c r="B35" s="22" t="s">
        <v>56</v>
      </c>
      <c r="C35" s="23">
        <f t="shared" ref="C35:C41" si="3">SUM(D35:E35)</f>
        <v>0</v>
      </c>
      <c r="D35" s="44">
        <f>SUM(HZZO!D35)</f>
        <v>0</v>
      </c>
      <c r="E35" s="113">
        <f>SUM('Drugi izvori'!D35)</f>
        <v>0</v>
      </c>
      <c r="F35" s="48"/>
      <c r="G35" s="48"/>
      <c r="H35" s="133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ht="14.4" x14ac:dyDescent="0.3">
      <c r="A36" s="22">
        <v>61203</v>
      </c>
      <c r="B36" s="22" t="s">
        <v>57</v>
      </c>
      <c r="C36" s="23">
        <f t="shared" si="3"/>
        <v>0</v>
      </c>
      <c r="D36" s="44">
        <f>SUM(HZZO!D36)</f>
        <v>0</v>
      </c>
      <c r="E36" s="113">
        <f>SUM('Drugi izvori'!D36)</f>
        <v>0</v>
      </c>
      <c r="F36" s="48"/>
      <c r="G36" s="48"/>
      <c r="H36" s="133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ht="14.4" x14ac:dyDescent="0.3">
      <c r="A37" s="22">
        <v>62204</v>
      </c>
      <c r="B37" s="22" t="s">
        <v>58</v>
      </c>
      <c r="C37" s="23">
        <f t="shared" si="3"/>
        <v>0</v>
      </c>
      <c r="D37" s="44">
        <f>SUM(HZZO!D37)</f>
        <v>0</v>
      </c>
      <c r="E37" s="113">
        <f>SUM('Drugi izvori'!D37)</f>
        <v>0</v>
      </c>
      <c r="F37" s="48"/>
      <c r="G37" s="48"/>
      <c r="H37" s="133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1:32" ht="14.4" x14ac:dyDescent="0.3">
      <c r="A38" s="22">
        <v>63205</v>
      </c>
      <c r="B38" s="22" t="s">
        <v>59</v>
      </c>
      <c r="C38" s="23">
        <f t="shared" si="3"/>
        <v>0</v>
      </c>
      <c r="D38" s="44">
        <f>SUM(HZZO!D38)</f>
        <v>0</v>
      </c>
      <c r="E38" s="113">
        <f>SUM('Drugi izvori'!D38)</f>
        <v>0</v>
      </c>
      <c r="F38" s="48"/>
      <c r="G38" s="48"/>
      <c r="H38" s="133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ht="14.4" x14ac:dyDescent="0.3">
      <c r="A39" s="22">
        <v>61210</v>
      </c>
      <c r="B39" s="22" t="s">
        <v>136</v>
      </c>
      <c r="C39" s="23">
        <f t="shared" si="3"/>
        <v>0</v>
      </c>
      <c r="D39" s="44">
        <f>SUM(HZZO!D39)</f>
        <v>0</v>
      </c>
      <c r="E39" s="113">
        <f>SUM('Drugi izvori'!D39)</f>
        <v>0</v>
      </c>
      <c r="F39" s="48"/>
      <c r="G39" s="48"/>
      <c r="H39" s="133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ht="14.4" x14ac:dyDescent="0.3">
      <c r="A40" s="22">
        <v>62210</v>
      </c>
      <c r="B40" s="22" t="s">
        <v>136</v>
      </c>
      <c r="C40" s="23">
        <f t="shared" si="3"/>
        <v>0</v>
      </c>
      <c r="D40" s="44">
        <f>SUM(HZZO!D40)</f>
        <v>0</v>
      </c>
      <c r="E40" s="113">
        <f>SUM('Drugi izvori'!D40)</f>
        <v>0</v>
      </c>
      <c r="F40" s="48"/>
      <c r="G40" s="48"/>
      <c r="H40" s="133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ht="14.4" x14ac:dyDescent="0.3">
      <c r="A41" s="22">
        <v>63210</v>
      </c>
      <c r="B41" s="22" t="s">
        <v>136</v>
      </c>
      <c r="C41" s="23">
        <f t="shared" si="3"/>
        <v>0</v>
      </c>
      <c r="D41" s="44">
        <f>SUM(HZZO!D41)</f>
        <v>0</v>
      </c>
      <c r="E41" s="113">
        <f>SUM('Drugi izvori'!D41)</f>
        <v>0</v>
      </c>
      <c r="F41" s="48"/>
      <c r="G41" s="48"/>
      <c r="H41" s="133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ht="14.4" x14ac:dyDescent="0.3">
      <c r="A42" s="70" t="s">
        <v>159</v>
      </c>
      <c r="B42" s="23"/>
      <c r="C42" s="33">
        <f>SUM(C43:C63)</f>
        <v>0</v>
      </c>
      <c r="D42" s="23">
        <f>SUM(HZZO!D42)</f>
        <v>0</v>
      </c>
      <c r="E42" s="105">
        <f>SUM('Drugi izvori'!D42)</f>
        <v>0</v>
      </c>
      <c r="F42" s="48"/>
      <c r="G42" s="48"/>
      <c r="H42" s="133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</row>
    <row r="43" spans="1:32" ht="14.4" x14ac:dyDescent="0.3">
      <c r="A43" s="22">
        <v>61220</v>
      </c>
      <c r="B43" s="22" t="s">
        <v>60</v>
      </c>
      <c r="C43" s="23">
        <f>SUM(D43:E43)</f>
        <v>0</v>
      </c>
      <c r="D43" s="44">
        <f>SUM(HZZO!D43)</f>
        <v>0</v>
      </c>
      <c r="E43" s="113">
        <f>SUM('Drugi izvori'!D43)</f>
        <v>0</v>
      </c>
      <c r="F43" s="48"/>
      <c r="G43" s="48"/>
      <c r="H43" s="133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2" ht="14.4" x14ac:dyDescent="0.3">
      <c r="A44" s="22">
        <v>62220</v>
      </c>
      <c r="B44" s="22" t="s">
        <v>60</v>
      </c>
      <c r="C44" s="23">
        <f t="shared" ref="C44:C63" si="4">SUM(D44:E44)</f>
        <v>0</v>
      </c>
      <c r="D44" s="44">
        <f>SUM(HZZO!D44)</f>
        <v>0</v>
      </c>
      <c r="E44" s="113">
        <f>SUM('Drugi izvori'!D44)</f>
        <v>0</v>
      </c>
      <c r="F44" s="48"/>
      <c r="G44" s="48"/>
      <c r="H44" s="133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32" ht="14.4" x14ac:dyDescent="0.3">
      <c r="A45" s="22">
        <v>63220</v>
      </c>
      <c r="B45" s="22" t="s">
        <v>60</v>
      </c>
      <c r="C45" s="23">
        <f t="shared" si="4"/>
        <v>0</v>
      </c>
      <c r="D45" s="44">
        <f>SUM(HZZO!D45)</f>
        <v>0</v>
      </c>
      <c r="E45" s="113">
        <f>SUM('Drugi izvori'!D45)</f>
        <v>0</v>
      </c>
      <c r="F45" s="48"/>
      <c r="G45" s="48"/>
      <c r="H45" s="133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</row>
    <row r="46" spans="1:32" ht="14.4" x14ac:dyDescent="0.3">
      <c r="A46" s="22">
        <v>61221</v>
      </c>
      <c r="B46" s="22" t="s">
        <v>61</v>
      </c>
      <c r="C46" s="23">
        <f t="shared" si="4"/>
        <v>0</v>
      </c>
      <c r="D46" s="44">
        <f>SUM(HZZO!D46)</f>
        <v>0</v>
      </c>
      <c r="E46" s="113">
        <f>SUM('Drugi izvori'!D46)</f>
        <v>0</v>
      </c>
      <c r="F46" s="48"/>
      <c r="G46" s="48"/>
      <c r="H46" s="133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</row>
    <row r="47" spans="1:32" ht="14.4" x14ac:dyDescent="0.3">
      <c r="A47" s="22">
        <v>62221</v>
      </c>
      <c r="B47" s="22" t="s">
        <v>61</v>
      </c>
      <c r="C47" s="23">
        <f t="shared" si="4"/>
        <v>0</v>
      </c>
      <c r="D47" s="44">
        <f>SUM(HZZO!D47)</f>
        <v>0</v>
      </c>
      <c r="E47" s="113">
        <f>SUM('Drugi izvori'!D47)</f>
        <v>0</v>
      </c>
      <c r="F47" s="48"/>
      <c r="G47" s="48"/>
      <c r="H47" s="133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</row>
    <row r="48" spans="1:32" ht="14.4" x14ac:dyDescent="0.3">
      <c r="A48" s="22">
        <v>63221</v>
      </c>
      <c r="B48" s="22" t="s">
        <v>61</v>
      </c>
      <c r="C48" s="23">
        <f t="shared" si="4"/>
        <v>0</v>
      </c>
      <c r="D48" s="44">
        <f>SUM(HZZO!D48)</f>
        <v>0</v>
      </c>
      <c r="E48" s="113">
        <f>SUM('Drugi izvori'!D48)</f>
        <v>0</v>
      </c>
      <c r="F48" s="48"/>
      <c r="G48" s="48"/>
      <c r="H48" s="133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</row>
    <row r="49" spans="1:32" ht="14.4" x14ac:dyDescent="0.3">
      <c r="A49" s="22">
        <v>61222</v>
      </c>
      <c r="B49" s="22" t="s">
        <v>62</v>
      </c>
      <c r="C49" s="23">
        <f t="shared" si="4"/>
        <v>0</v>
      </c>
      <c r="D49" s="44">
        <f>SUM(HZZO!D49)</f>
        <v>0</v>
      </c>
      <c r="E49" s="113">
        <f>SUM('Drugi izvori'!D49)</f>
        <v>0</v>
      </c>
      <c r="F49" s="48"/>
      <c r="G49" s="48"/>
      <c r="H49" s="133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</row>
    <row r="50" spans="1:32" ht="14.4" x14ac:dyDescent="0.3">
      <c r="A50" s="22">
        <v>62222</v>
      </c>
      <c r="B50" s="22" t="s">
        <v>62</v>
      </c>
      <c r="C50" s="23">
        <f t="shared" si="4"/>
        <v>0</v>
      </c>
      <c r="D50" s="44">
        <f>SUM(HZZO!D50)</f>
        <v>0</v>
      </c>
      <c r="E50" s="113">
        <f>SUM('Drugi izvori'!D50)</f>
        <v>0</v>
      </c>
      <c r="F50" s="48"/>
      <c r="G50" s="48"/>
      <c r="H50" s="133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</row>
    <row r="51" spans="1:32" ht="14.4" x14ac:dyDescent="0.3">
      <c r="A51" s="22">
        <v>63222</v>
      </c>
      <c r="B51" s="22" t="s">
        <v>62</v>
      </c>
      <c r="C51" s="23">
        <f t="shared" si="4"/>
        <v>0</v>
      </c>
      <c r="D51" s="44">
        <f>SUM(HZZO!D51)</f>
        <v>0</v>
      </c>
      <c r="E51" s="113">
        <f>SUM('Drugi izvori'!D51)</f>
        <v>0</v>
      </c>
      <c r="F51" s="48"/>
      <c r="G51" s="48"/>
      <c r="H51" s="133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</row>
    <row r="52" spans="1:32" ht="14.4" x14ac:dyDescent="0.3">
      <c r="A52" s="22">
        <v>61230</v>
      </c>
      <c r="B52" s="22" t="s">
        <v>63</v>
      </c>
      <c r="C52" s="23">
        <f t="shared" si="4"/>
        <v>0</v>
      </c>
      <c r="D52" s="44">
        <f>SUM(HZZO!D52)</f>
        <v>0</v>
      </c>
      <c r="E52" s="113">
        <f>SUM('Drugi izvori'!D52)</f>
        <v>0</v>
      </c>
      <c r="F52" s="48"/>
      <c r="G52" s="48"/>
      <c r="H52" s="133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</row>
    <row r="53" spans="1:32" ht="14.4" x14ac:dyDescent="0.3">
      <c r="A53" s="22">
        <v>62230</v>
      </c>
      <c r="B53" s="22" t="s">
        <v>63</v>
      </c>
      <c r="C53" s="23">
        <f t="shared" si="4"/>
        <v>0</v>
      </c>
      <c r="D53" s="44">
        <f>SUM(HZZO!D53)</f>
        <v>0</v>
      </c>
      <c r="E53" s="113">
        <f>SUM('Drugi izvori'!D53)</f>
        <v>0</v>
      </c>
      <c r="F53" s="48"/>
      <c r="G53" s="48"/>
      <c r="H53" s="133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</row>
    <row r="54" spans="1:32" ht="14.4" x14ac:dyDescent="0.3">
      <c r="A54" s="22">
        <v>63230</v>
      </c>
      <c r="B54" s="22" t="s">
        <v>63</v>
      </c>
      <c r="C54" s="23">
        <f t="shared" si="4"/>
        <v>0</v>
      </c>
      <c r="D54" s="44">
        <f>SUM(HZZO!D54)</f>
        <v>0</v>
      </c>
      <c r="E54" s="113">
        <f>SUM('Drugi izvori'!D54)</f>
        <v>0</v>
      </c>
      <c r="F54" s="48"/>
      <c r="G54" s="48"/>
      <c r="H54" s="133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</row>
    <row r="55" spans="1:32" ht="14.4" x14ac:dyDescent="0.3">
      <c r="A55" s="22">
        <v>61240</v>
      </c>
      <c r="B55" s="22" t="s">
        <v>64</v>
      </c>
      <c r="C55" s="23">
        <f t="shared" si="4"/>
        <v>0</v>
      </c>
      <c r="D55" s="44">
        <f>SUM(HZZO!D55)</f>
        <v>0</v>
      </c>
      <c r="E55" s="113">
        <f>SUM('Drugi izvori'!D55)</f>
        <v>0</v>
      </c>
      <c r="F55" s="48"/>
      <c r="G55" s="48"/>
      <c r="H55" s="133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</row>
    <row r="56" spans="1:32" ht="14.4" x14ac:dyDescent="0.3">
      <c r="A56" s="22">
        <v>62240</v>
      </c>
      <c r="B56" s="22" t="s">
        <v>64</v>
      </c>
      <c r="C56" s="23">
        <f t="shared" si="4"/>
        <v>0</v>
      </c>
      <c r="D56" s="44">
        <f>SUM(HZZO!D56)</f>
        <v>0</v>
      </c>
      <c r="E56" s="113">
        <f>SUM('Drugi izvori'!D56)</f>
        <v>0</v>
      </c>
      <c r="F56" s="48"/>
      <c r="G56" s="48"/>
      <c r="H56" s="133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</row>
    <row r="57" spans="1:32" ht="14.4" x14ac:dyDescent="0.3">
      <c r="A57" s="22">
        <v>63240</v>
      </c>
      <c r="B57" s="22" t="s">
        <v>64</v>
      </c>
      <c r="C57" s="23">
        <f t="shared" si="4"/>
        <v>0</v>
      </c>
      <c r="D57" s="44">
        <f>SUM(HZZO!D57)</f>
        <v>0</v>
      </c>
      <c r="E57" s="113">
        <f>SUM('Drugi izvori'!D57)</f>
        <v>0</v>
      </c>
      <c r="F57" s="48"/>
      <c r="G57" s="48"/>
      <c r="H57" s="133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</row>
    <row r="58" spans="1:32" ht="14.4" x14ac:dyDescent="0.3">
      <c r="A58" s="22">
        <v>61241</v>
      </c>
      <c r="B58" s="22" t="s">
        <v>65</v>
      </c>
      <c r="C58" s="23">
        <f t="shared" si="4"/>
        <v>0</v>
      </c>
      <c r="D58" s="44">
        <f>SUM(HZZO!D58)</f>
        <v>0</v>
      </c>
      <c r="E58" s="113">
        <f>SUM('Drugi izvori'!D58)</f>
        <v>0</v>
      </c>
      <c r="F58" s="48"/>
      <c r="G58" s="48"/>
      <c r="H58" s="133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</row>
    <row r="59" spans="1:32" ht="14.4" x14ac:dyDescent="0.3">
      <c r="A59" s="22">
        <v>62241</v>
      </c>
      <c r="B59" s="22" t="s">
        <v>65</v>
      </c>
      <c r="C59" s="23">
        <f t="shared" si="4"/>
        <v>0</v>
      </c>
      <c r="D59" s="44">
        <f>SUM(HZZO!D59)</f>
        <v>0</v>
      </c>
      <c r="E59" s="113">
        <f>SUM('Drugi izvori'!D59)</f>
        <v>0</v>
      </c>
      <c r="F59" s="48"/>
      <c r="G59" s="48"/>
      <c r="H59" s="133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</row>
    <row r="60" spans="1:32" ht="14.4" x14ac:dyDescent="0.3">
      <c r="A60" s="22">
        <v>63241</v>
      </c>
      <c r="B60" s="22" t="s">
        <v>65</v>
      </c>
      <c r="C60" s="23">
        <f t="shared" si="4"/>
        <v>0</v>
      </c>
      <c r="D60" s="44">
        <f>SUM(HZZO!D60)</f>
        <v>0</v>
      </c>
      <c r="E60" s="113">
        <f>SUM('Drugi izvori'!D60)</f>
        <v>0</v>
      </c>
      <c r="F60" s="48"/>
      <c r="G60" s="48"/>
      <c r="H60" s="133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</row>
    <row r="61" spans="1:32" ht="14.4" x14ac:dyDescent="0.3">
      <c r="A61" s="22">
        <v>61250</v>
      </c>
      <c r="B61" s="22" t="s">
        <v>66</v>
      </c>
      <c r="C61" s="23">
        <f t="shared" si="4"/>
        <v>0</v>
      </c>
      <c r="D61" s="44">
        <f>SUM(HZZO!D61)</f>
        <v>0</v>
      </c>
      <c r="E61" s="113">
        <f>SUM('Drugi izvori'!D61)</f>
        <v>0</v>
      </c>
      <c r="F61" s="48"/>
      <c r="G61" s="48"/>
      <c r="H61" s="133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</row>
    <row r="62" spans="1:32" ht="14.4" x14ac:dyDescent="0.3">
      <c r="A62" s="22">
        <v>62250</v>
      </c>
      <c r="B62" s="22" t="s">
        <v>66</v>
      </c>
      <c r="C62" s="23">
        <f t="shared" si="4"/>
        <v>0</v>
      </c>
      <c r="D62" s="44">
        <f>SUM(HZZO!D62)</f>
        <v>0</v>
      </c>
      <c r="E62" s="113">
        <f>SUM('Drugi izvori'!D62)</f>
        <v>0</v>
      </c>
      <c r="F62" s="48"/>
      <c r="G62" s="48"/>
      <c r="H62" s="133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</row>
    <row r="63" spans="1:32" ht="14.4" x14ac:dyDescent="0.3">
      <c r="A63" s="22">
        <v>63250</v>
      </c>
      <c r="B63" s="22" t="s">
        <v>66</v>
      </c>
      <c r="C63" s="23">
        <f t="shared" si="4"/>
        <v>0</v>
      </c>
      <c r="D63" s="44">
        <f>SUM(HZZO!D63)</f>
        <v>0</v>
      </c>
      <c r="E63" s="113">
        <f>SUM('Drugi izvori'!D63)</f>
        <v>0</v>
      </c>
      <c r="F63" s="48"/>
      <c r="G63" s="48"/>
      <c r="H63" s="133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</row>
    <row r="64" spans="1:32" ht="14.4" x14ac:dyDescent="0.3">
      <c r="A64" s="70" t="s">
        <v>160</v>
      </c>
      <c r="B64" s="23"/>
      <c r="C64" s="33">
        <f>SUM(C65:C74)</f>
        <v>0</v>
      </c>
      <c r="D64" s="23">
        <f>SUM(HZZO!D64)</f>
        <v>0</v>
      </c>
      <c r="E64" s="105">
        <f>SUM('Drugi izvori'!D64)</f>
        <v>0</v>
      </c>
      <c r="F64" s="48"/>
      <c r="G64" s="48"/>
      <c r="H64" s="133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</row>
    <row r="65" spans="1:32" ht="14.4" x14ac:dyDescent="0.3">
      <c r="A65" s="22">
        <v>61410</v>
      </c>
      <c r="B65" s="22" t="s">
        <v>67</v>
      </c>
      <c r="C65" s="23">
        <f>SUM(D65:E65)</f>
        <v>0</v>
      </c>
      <c r="D65" s="44">
        <f>SUM(HZZO!D65)</f>
        <v>0</v>
      </c>
      <c r="E65" s="113">
        <f>SUM('Drugi izvori'!D65)</f>
        <v>0</v>
      </c>
      <c r="F65" s="48"/>
      <c r="G65" s="48"/>
      <c r="H65" s="133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</row>
    <row r="66" spans="1:32" ht="14.4" x14ac:dyDescent="0.3">
      <c r="A66" s="22">
        <v>61411</v>
      </c>
      <c r="B66" s="22" t="s">
        <v>68</v>
      </c>
      <c r="C66" s="23">
        <f t="shared" ref="C66:C74" si="5">SUM(D66:E66)</f>
        <v>0</v>
      </c>
      <c r="D66" s="44">
        <f>SUM(HZZO!D66)</f>
        <v>0</v>
      </c>
      <c r="E66" s="113">
        <f>SUM('Drugi izvori'!D66)</f>
        <v>0</v>
      </c>
      <c r="F66" s="48"/>
      <c r="G66" s="48"/>
      <c r="H66" s="133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</row>
    <row r="67" spans="1:32" ht="14.4" x14ac:dyDescent="0.3">
      <c r="A67" s="22">
        <v>61412</v>
      </c>
      <c r="B67" s="22" t="s">
        <v>69</v>
      </c>
      <c r="C67" s="23">
        <f t="shared" si="5"/>
        <v>0</v>
      </c>
      <c r="D67" s="44">
        <f>SUM(HZZO!D67)</f>
        <v>0</v>
      </c>
      <c r="E67" s="113">
        <f>SUM('Drugi izvori'!D67)</f>
        <v>0</v>
      </c>
      <c r="F67" s="48"/>
      <c r="G67" s="48"/>
      <c r="H67" s="133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</row>
    <row r="68" spans="1:32" ht="14.4" x14ac:dyDescent="0.3">
      <c r="A68" s="22">
        <v>61413</v>
      </c>
      <c r="B68" s="22" t="s">
        <v>70</v>
      </c>
      <c r="C68" s="23">
        <f t="shared" si="5"/>
        <v>0</v>
      </c>
      <c r="D68" s="44">
        <f>SUM(HZZO!D68)</f>
        <v>0</v>
      </c>
      <c r="E68" s="113">
        <f>SUM('Drugi izvori'!D68)</f>
        <v>0</v>
      </c>
      <c r="F68" s="48"/>
      <c r="G68" s="48"/>
      <c r="H68" s="133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</row>
    <row r="69" spans="1:32" ht="14.4" x14ac:dyDescent="0.3">
      <c r="A69" s="22">
        <v>61414</v>
      </c>
      <c r="B69" s="22" t="s">
        <v>71</v>
      </c>
      <c r="C69" s="23">
        <f t="shared" si="5"/>
        <v>0</v>
      </c>
      <c r="D69" s="44">
        <f>SUM(HZZO!D69)</f>
        <v>0</v>
      </c>
      <c r="E69" s="113">
        <f>SUM('Drugi izvori'!D69)</f>
        <v>0</v>
      </c>
      <c r="F69" s="48"/>
      <c r="G69" s="48"/>
      <c r="H69" s="133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</row>
    <row r="70" spans="1:32" ht="14.4" x14ac:dyDescent="0.3">
      <c r="A70" s="22">
        <v>61415</v>
      </c>
      <c r="B70" s="22" t="s">
        <v>72</v>
      </c>
      <c r="C70" s="23">
        <f t="shared" si="5"/>
        <v>0</v>
      </c>
      <c r="D70" s="44">
        <f>SUM(HZZO!D70)</f>
        <v>0</v>
      </c>
      <c r="E70" s="113">
        <f>SUM('Drugi izvori'!D70)</f>
        <v>0</v>
      </c>
      <c r="F70" s="48"/>
      <c r="G70" s="48"/>
      <c r="H70" s="133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</row>
    <row r="71" spans="1:32" ht="14.4" x14ac:dyDescent="0.3">
      <c r="A71" s="22">
        <v>61416</v>
      </c>
      <c r="B71" s="22" t="s">
        <v>73</v>
      </c>
      <c r="C71" s="23">
        <f t="shared" si="5"/>
        <v>0</v>
      </c>
      <c r="D71" s="44">
        <f>SUM(HZZO!D71)</f>
        <v>0</v>
      </c>
      <c r="E71" s="113">
        <f>SUM('Drugi izvori'!D71)</f>
        <v>0</v>
      </c>
      <c r="F71" s="48"/>
      <c r="G71" s="48"/>
      <c r="H71" s="133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</row>
    <row r="72" spans="1:32" ht="14.4" x14ac:dyDescent="0.3">
      <c r="A72" s="22">
        <v>61417</v>
      </c>
      <c r="B72" s="22" t="s">
        <v>74</v>
      </c>
      <c r="C72" s="23">
        <f t="shared" si="5"/>
        <v>0</v>
      </c>
      <c r="D72" s="44">
        <f>SUM(HZZO!D72)</f>
        <v>0</v>
      </c>
      <c r="E72" s="113">
        <f>SUM('Drugi izvori'!D72)</f>
        <v>0</v>
      </c>
      <c r="F72" s="48"/>
      <c r="G72" s="48"/>
      <c r="H72" s="133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</row>
    <row r="73" spans="1:32" ht="14.4" x14ac:dyDescent="0.3">
      <c r="A73" s="22">
        <v>61418</v>
      </c>
      <c r="B73" s="22" t="s">
        <v>75</v>
      </c>
      <c r="C73" s="23">
        <f t="shared" si="5"/>
        <v>0</v>
      </c>
      <c r="D73" s="44">
        <f>SUM(HZZO!D73)</f>
        <v>0</v>
      </c>
      <c r="E73" s="113">
        <f>SUM('Drugi izvori'!D73)</f>
        <v>0</v>
      </c>
      <c r="F73" s="48"/>
      <c r="G73" s="48"/>
      <c r="H73" s="133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</row>
    <row r="74" spans="1:32" ht="14.4" x14ac:dyDescent="0.3">
      <c r="A74" s="22">
        <v>61419</v>
      </c>
      <c r="B74" s="22" t="s">
        <v>76</v>
      </c>
      <c r="C74" s="23">
        <f t="shared" si="5"/>
        <v>0</v>
      </c>
      <c r="D74" s="44">
        <f>SUM(HZZO!D74)</f>
        <v>0</v>
      </c>
      <c r="E74" s="113">
        <f>SUM('Drugi izvori'!D74)</f>
        <v>0</v>
      </c>
      <c r="F74" s="48"/>
      <c r="G74" s="48"/>
      <c r="H74" s="133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</row>
    <row r="75" spans="1:32" ht="14.4" x14ac:dyDescent="0.3">
      <c r="A75" s="70" t="s">
        <v>161</v>
      </c>
      <c r="B75" s="23"/>
      <c r="C75" s="33">
        <f>SUM(C76:C90)</f>
        <v>0</v>
      </c>
      <c r="D75" s="23">
        <f>SUM(HZZO!D75)</f>
        <v>0</v>
      </c>
      <c r="E75" s="105">
        <f>SUM('Drugi izvori'!D75)</f>
        <v>0</v>
      </c>
      <c r="F75" s="48"/>
      <c r="G75" s="48"/>
      <c r="H75" s="133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</row>
    <row r="76" spans="1:32" ht="14.4" x14ac:dyDescent="0.3">
      <c r="A76" s="22">
        <v>61451</v>
      </c>
      <c r="B76" s="22" t="s">
        <v>77</v>
      </c>
      <c r="C76" s="23">
        <f>SUM(D76:E76)</f>
        <v>0</v>
      </c>
      <c r="D76" s="44">
        <f>SUM(HZZO!D76)</f>
        <v>0</v>
      </c>
      <c r="E76" s="113">
        <f>SUM('Drugi izvori'!D76)</f>
        <v>0</v>
      </c>
      <c r="F76" s="48"/>
      <c r="G76" s="48"/>
      <c r="H76" s="133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</row>
    <row r="77" spans="1:32" ht="14.4" x14ac:dyDescent="0.3">
      <c r="A77" s="22">
        <v>62451</v>
      </c>
      <c r="B77" s="22" t="s">
        <v>77</v>
      </c>
      <c r="C77" s="23">
        <f t="shared" ref="C77:C90" si="6">SUM(D77:E77)</f>
        <v>0</v>
      </c>
      <c r="D77" s="44">
        <f>SUM(HZZO!D77)</f>
        <v>0</v>
      </c>
      <c r="E77" s="113">
        <f>SUM('Drugi izvori'!D77)</f>
        <v>0</v>
      </c>
      <c r="F77" s="48"/>
      <c r="G77" s="48"/>
      <c r="H77" s="133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</row>
    <row r="78" spans="1:32" ht="14.4" x14ac:dyDescent="0.3">
      <c r="A78" s="22">
        <v>63451</v>
      </c>
      <c r="B78" s="22" t="s">
        <v>77</v>
      </c>
      <c r="C78" s="23">
        <f t="shared" si="6"/>
        <v>0</v>
      </c>
      <c r="D78" s="44">
        <f>SUM(HZZO!D78)</f>
        <v>0</v>
      </c>
      <c r="E78" s="113">
        <f>SUM('Drugi izvori'!D78)</f>
        <v>0</v>
      </c>
      <c r="F78" s="48"/>
      <c r="G78" s="48"/>
      <c r="H78" s="133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</row>
    <row r="79" spans="1:32" ht="14.4" x14ac:dyDescent="0.3">
      <c r="A79" s="22">
        <v>61452</v>
      </c>
      <c r="B79" s="22" t="s">
        <v>78</v>
      </c>
      <c r="C79" s="23">
        <f t="shared" si="6"/>
        <v>0</v>
      </c>
      <c r="D79" s="44">
        <f>SUM(HZZO!D79)</f>
        <v>0</v>
      </c>
      <c r="E79" s="113">
        <f>SUM('Drugi izvori'!D79)</f>
        <v>0</v>
      </c>
      <c r="F79" s="48"/>
      <c r="G79" s="48"/>
      <c r="H79" s="133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</row>
    <row r="80" spans="1:32" ht="14.4" x14ac:dyDescent="0.3">
      <c r="A80" s="22">
        <v>62452</v>
      </c>
      <c r="B80" s="22" t="s">
        <v>78</v>
      </c>
      <c r="C80" s="23">
        <f t="shared" si="6"/>
        <v>0</v>
      </c>
      <c r="D80" s="44">
        <f>SUM(HZZO!D80)</f>
        <v>0</v>
      </c>
      <c r="E80" s="113">
        <f>SUM('Drugi izvori'!D80)</f>
        <v>0</v>
      </c>
      <c r="F80" s="48"/>
      <c r="G80" s="48"/>
      <c r="H80" s="133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</row>
    <row r="81" spans="1:32" ht="14.4" x14ac:dyDescent="0.3">
      <c r="A81" s="22">
        <v>63452</v>
      </c>
      <c r="B81" s="22" t="s">
        <v>78</v>
      </c>
      <c r="C81" s="23">
        <f t="shared" si="6"/>
        <v>0</v>
      </c>
      <c r="D81" s="44">
        <f>SUM(HZZO!D81)</f>
        <v>0</v>
      </c>
      <c r="E81" s="113">
        <f>SUM('Drugi izvori'!D81)</f>
        <v>0</v>
      </c>
      <c r="F81" s="48"/>
      <c r="G81" s="48"/>
      <c r="H81" s="133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</row>
    <row r="82" spans="1:32" ht="14.4" x14ac:dyDescent="0.3">
      <c r="A82" s="22">
        <v>61453</v>
      </c>
      <c r="B82" s="22" t="s">
        <v>79</v>
      </c>
      <c r="C82" s="23">
        <f t="shared" si="6"/>
        <v>0</v>
      </c>
      <c r="D82" s="44">
        <f>SUM(HZZO!D82)</f>
        <v>0</v>
      </c>
      <c r="E82" s="113">
        <f>SUM('Drugi izvori'!D82)</f>
        <v>0</v>
      </c>
      <c r="F82" s="48"/>
      <c r="G82" s="48"/>
      <c r="H82" s="133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</row>
    <row r="83" spans="1:32" ht="14.4" x14ac:dyDescent="0.3">
      <c r="A83" s="22">
        <v>62453</v>
      </c>
      <c r="B83" s="22" t="s">
        <v>79</v>
      </c>
      <c r="C83" s="23">
        <f t="shared" si="6"/>
        <v>0</v>
      </c>
      <c r="D83" s="44">
        <f>SUM(HZZO!D83)</f>
        <v>0</v>
      </c>
      <c r="E83" s="113">
        <f>SUM('Drugi izvori'!D83)</f>
        <v>0</v>
      </c>
      <c r="F83" s="48"/>
      <c r="G83" s="48"/>
      <c r="H83" s="133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</row>
    <row r="84" spans="1:32" ht="14.4" x14ac:dyDescent="0.3">
      <c r="A84" s="22">
        <v>63453</v>
      </c>
      <c r="B84" s="22" t="s">
        <v>79</v>
      </c>
      <c r="C84" s="23">
        <f t="shared" si="6"/>
        <v>0</v>
      </c>
      <c r="D84" s="44">
        <f>SUM(HZZO!D84)</f>
        <v>0</v>
      </c>
      <c r="E84" s="113">
        <f>SUM('Drugi izvori'!D84)</f>
        <v>0</v>
      </c>
      <c r="F84" s="48"/>
      <c r="G84" s="48"/>
      <c r="H84" s="133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</row>
    <row r="85" spans="1:32" ht="14.4" x14ac:dyDescent="0.3">
      <c r="A85" s="22">
        <v>61454</v>
      </c>
      <c r="B85" s="22" t="s">
        <v>80</v>
      </c>
      <c r="C85" s="23">
        <f t="shared" si="6"/>
        <v>0</v>
      </c>
      <c r="D85" s="44">
        <f>SUM(HZZO!D85)</f>
        <v>0</v>
      </c>
      <c r="E85" s="113">
        <f>SUM('Drugi izvori'!D85)</f>
        <v>0</v>
      </c>
      <c r="F85" s="48"/>
      <c r="G85" s="48"/>
      <c r="H85" s="133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</row>
    <row r="86" spans="1:32" ht="14.4" x14ac:dyDescent="0.3">
      <c r="A86" s="22">
        <v>62454</v>
      </c>
      <c r="B86" s="22" t="s">
        <v>80</v>
      </c>
      <c r="C86" s="23">
        <f t="shared" si="6"/>
        <v>0</v>
      </c>
      <c r="D86" s="44">
        <f>SUM(HZZO!D86)</f>
        <v>0</v>
      </c>
      <c r="E86" s="113">
        <f>SUM('Drugi izvori'!D86)</f>
        <v>0</v>
      </c>
      <c r="F86" s="48"/>
      <c r="G86" s="48"/>
      <c r="H86" s="133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</row>
    <row r="87" spans="1:32" ht="14.4" x14ac:dyDescent="0.3">
      <c r="A87" s="22">
        <v>63454</v>
      </c>
      <c r="B87" s="22" t="s">
        <v>80</v>
      </c>
      <c r="C87" s="23">
        <f t="shared" si="6"/>
        <v>0</v>
      </c>
      <c r="D87" s="44">
        <f>SUM(HZZO!D87)</f>
        <v>0</v>
      </c>
      <c r="E87" s="113">
        <f>SUM('Drugi izvori'!D87)</f>
        <v>0</v>
      </c>
      <c r="F87" s="48"/>
      <c r="G87" s="48"/>
      <c r="H87" s="133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</row>
    <row r="88" spans="1:32" ht="14.4" x14ac:dyDescent="0.3">
      <c r="A88" s="22">
        <v>61490</v>
      </c>
      <c r="B88" s="22" t="s">
        <v>81</v>
      </c>
      <c r="C88" s="23">
        <f t="shared" si="6"/>
        <v>0</v>
      </c>
      <c r="D88" s="44">
        <f>SUM(HZZO!D88)</f>
        <v>0</v>
      </c>
      <c r="E88" s="113">
        <f>SUM('Drugi izvori'!D88)</f>
        <v>0</v>
      </c>
      <c r="F88" s="48"/>
      <c r="G88" s="48"/>
      <c r="H88" s="133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</row>
    <row r="89" spans="1:32" ht="14.4" x14ac:dyDescent="0.3">
      <c r="A89" s="22">
        <v>62490</v>
      </c>
      <c r="B89" s="22" t="s">
        <v>81</v>
      </c>
      <c r="C89" s="23">
        <f t="shared" si="6"/>
        <v>0</v>
      </c>
      <c r="D89" s="44">
        <f>SUM(HZZO!D89)</f>
        <v>0</v>
      </c>
      <c r="E89" s="113">
        <f>SUM('Drugi izvori'!D89)</f>
        <v>0</v>
      </c>
      <c r="F89" s="48"/>
      <c r="G89" s="48"/>
      <c r="H89" s="133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</row>
    <row r="90" spans="1:32" ht="14.4" x14ac:dyDescent="0.3">
      <c r="A90" s="22">
        <v>63490</v>
      </c>
      <c r="B90" s="22" t="s">
        <v>81</v>
      </c>
      <c r="C90" s="23">
        <f t="shared" si="6"/>
        <v>0</v>
      </c>
      <c r="D90" s="44">
        <f>SUM(HZZO!D90)</f>
        <v>0</v>
      </c>
      <c r="E90" s="113">
        <f>SUM('Drugi izvori'!D90)</f>
        <v>0</v>
      </c>
      <c r="F90" s="48"/>
      <c r="G90" s="48"/>
      <c r="H90" s="133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</row>
    <row r="91" spans="1:32" ht="14.4" x14ac:dyDescent="0.3">
      <c r="A91" s="70" t="s">
        <v>162</v>
      </c>
      <c r="B91" s="23"/>
      <c r="C91" s="33">
        <f>SUM(C92:C133)</f>
        <v>0</v>
      </c>
      <c r="D91" s="23">
        <f>SUM(HZZO!D91)</f>
        <v>0</v>
      </c>
      <c r="E91" s="105">
        <f>SUM('Drugi izvori'!D91)</f>
        <v>0</v>
      </c>
      <c r="F91" s="48"/>
      <c r="G91" s="48"/>
      <c r="H91" s="133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</row>
    <row r="92" spans="1:32" ht="28.8" x14ac:dyDescent="0.3">
      <c r="A92" s="22">
        <v>61510</v>
      </c>
      <c r="B92" s="22" t="s">
        <v>82</v>
      </c>
      <c r="C92" s="23">
        <f>SUM(D92:E92)</f>
        <v>0</v>
      </c>
      <c r="D92" s="44">
        <f>SUM(HZZO!D92)</f>
        <v>0</v>
      </c>
      <c r="E92" s="113">
        <f>SUM('Drugi izvori'!D92)</f>
        <v>0</v>
      </c>
      <c r="F92" s="48"/>
      <c r="G92" s="48"/>
      <c r="H92" s="133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</row>
    <row r="93" spans="1:32" ht="28.8" x14ac:dyDescent="0.3">
      <c r="A93" s="22">
        <v>62510</v>
      </c>
      <c r="B93" s="22" t="s">
        <v>82</v>
      </c>
      <c r="C93" s="23">
        <f t="shared" ref="C93:C133" si="7">SUM(D93:E93)</f>
        <v>0</v>
      </c>
      <c r="D93" s="44">
        <f>SUM(HZZO!D93)</f>
        <v>0</v>
      </c>
      <c r="E93" s="113">
        <f>SUM('Drugi izvori'!D93)</f>
        <v>0</v>
      </c>
      <c r="F93" s="48"/>
      <c r="G93" s="48"/>
      <c r="H93" s="133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</row>
    <row r="94" spans="1:32" ht="28.8" x14ac:dyDescent="0.3">
      <c r="A94" s="22">
        <v>63510</v>
      </c>
      <c r="B94" s="22" t="s">
        <v>82</v>
      </c>
      <c r="C94" s="23">
        <f t="shared" si="7"/>
        <v>0</v>
      </c>
      <c r="D94" s="44">
        <f>SUM(HZZO!D94)</f>
        <v>0</v>
      </c>
      <c r="E94" s="113">
        <f>SUM('Drugi izvori'!D94)</f>
        <v>0</v>
      </c>
      <c r="F94" s="48"/>
      <c r="G94" s="48"/>
      <c r="H94" s="133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</row>
    <row r="95" spans="1:32" ht="14.4" x14ac:dyDescent="0.3">
      <c r="A95" s="22">
        <v>61515</v>
      </c>
      <c r="B95" s="22" t="s">
        <v>83</v>
      </c>
      <c r="C95" s="23">
        <f t="shared" si="7"/>
        <v>0</v>
      </c>
      <c r="D95" s="44">
        <f>SUM(HZZO!D95)</f>
        <v>0</v>
      </c>
      <c r="E95" s="113">
        <f>SUM('Drugi izvori'!D95)</f>
        <v>0</v>
      </c>
      <c r="F95" s="48"/>
      <c r="G95" s="48"/>
      <c r="H95" s="133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</row>
    <row r="96" spans="1:32" ht="14.4" x14ac:dyDescent="0.3">
      <c r="A96" s="22">
        <v>62515</v>
      </c>
      <c r="B96" s="22" t="s">
        <v>83</v>
      </c>
      <c r="C96" s="23">
        <f t="shared" si="7"/>
        <v>0</v>
      </c>
      <c r="D96" s="44">
        <f>SUM(HZZO!D96)</f>
        <v>0</v>
      </c>
      <c r="E96" s="113">
        <f>SUM('Drugi izvori'!D96)</f>
        <v>0</v>
      </c>
      <c r="F96" s="48"/>
      <c r="G96" s="48"/>
      <c r="H96" s="133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</row>
    <row r="97" spans="1:32" ht="14.4" x14ac:dyDescent="0.3">
      <c r="A97" s="22">
        <v>63515</v>
      </c>
      <c r="B97" s="22" t="s">
        <v>83</v>
      </c>
      <c r="C97" s="23">
        <f t="shared" si="7"/>
        <v>0</v>
      </c>
      <c r="D97" s="44">
        <f>SUM(HZZO!D97)</f>
        <v>0</v>
      </c>
      <c r="E97" s="113">
        <f>SUM('Drugi izvori'!D97)</f>
        <v>0</v>
      </c>
      <c r="F97" s="48"/>
      <c r="G97" s="48"/>
      <c r="H97" s="133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</row>
    <row r="98" spans="1:32" ht="14.4" x14ac:dyDescent="0.3">
      <c r="A98" s="22">
        <v>61520</v>
      </c>
      <c r="B98" s="22" t="s">
        <v>84</v>
      </c>
      <c r="C98" s="23">
        <f t="shared" si="7"/>
        <v>0</v>
      </c>
      <c r="D98" s="44">
        <f>SUM(HZZO!D98)</f>
        <v>0</v>
      </c>
      <c r="E98" s="113">
        <f>SUM('Drugi izvori'!D98)</f>
        <v>0</v>
      </c>
      <c r="F98" s="48"/>
      <c r="G98" s="48"/>
      <c r="H98" s="133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</row>
    <row r="99" spans="1:32" ht="14.4" x14ac:dyDescent="0.3">
      <c r="A99" s="22">
        <v>62520</v>
      </c>
      <c r="B99" s="22" t="s">
        <v>84</v>
      </c>
      <c r="C99" s="23">
        <f t="shared" si="7"/>
        <v>0</v>
      </c>
      <c r="D99" s="44">
        <f>SUM(HZZO!D99)</f>
        <v>0</v>
      </c>
      <c r="E99" s="113">
        <f>SUM('Drugi izvori'!D99)</f>
        <v>0</v>
      </c>
      <c r="F99" s="48"/>
      <c r="G99" s="48"/>
      <c r="H99" s="133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</row>
    <row r="100" spans="1:32" ht="14.4" x14ac:dyDescent="0.3">
      <c r="A100" s="22">
        <v>63520</v>
      </c>
      <c r="B100" s="22" t="s">
        <v>84</v>
      </c>
      <c r="C100" s="23">
        <f t="shared" si="7"/>
        <v>0</v>
      </c>
      <c r="D100" s="44">
        <f>SUM(HZZO!D100)</f>
        <v>0</v>
      </c>
      <c r="E100" s="113">
        <f>SUM('Drugi izvori'!D100)</f>
        <v>0</v>
      </c>
      <c r="F100" s="48"/>
      <c r="G100" s="48"/>
      <c r="H100" s="133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</row>
    <row r="101" spans="1:32" ht="14.4" x14ac:dyDescent="0.3">
      <c r="A101" s="22">
        <v>61525</v>
      </c>
      <c r="B101" s="22" t="s">
        <v>85</v>
      </c>
      <c r="C101" s="23">
        <f t="shared" si="7"/>
        <v>0</v>
      </c>
      <c r="D101" s="44">
        <f>SUM(HZZO!D101)</f>
        <v>0</v>
      </c>
      <c r="E101" s="113">
        <f>SUM('Drugi izvori'!D101)</f>
        <v>0</v>
      </c>
      <c r="F101" s="48"/>
      <c r="G101" s="48"/>
      <c r="H101" s="133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</row>
    <row r="102" spans="1:32" ht="14.4" x14ac:dyDescent="0.3">
      <c r="A102" s="22">
        <v>62525</v>
      </c>
      <c r="B102" s="22" t="s">
        <v>85</v>
      </c>
      <c r="C102" s="23">
        <f t="shared" si="7"/>
        <v>0</v>
      </c>
      <c r="D102" s="44">
        <f>SUM(HZZO!D102)</f>
        <v>0</v>
      </c>
      <c r="E102" s="113">
        <f>SUM('Drugi izvori'!D102)</f>
        <v>0</v>
      </c>
      <c r="F102" s="48"/>
      <c r="G102" s="48"/>
      <c r="H102" s="133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</row>
    <row r="103" spans="1:32" ht="14.4" x14ac:dyDescent="0.3">
      <c r="A103" s="22">
        <v>63525</v>
      </c>
      <c r="B103" s="22" t="s">
        <v>85</v>
      </c>
      <c r="C103" s="23">
        <f t="shared" si="7"/>
        <v>0</v>
      </c>
      <c r="D103" s="44">
        <f>SUM(HZZO!D103)</f>
        <v>0</v>
      </c>
      <c r="E103" s="113">
        <f>SUM('Drugi izvori'!D103)</f>
        <v>0</v>
      </c>
      <c r="F103" s="48"/>
      <c r="G103" s="48"/>
      <c r="H103" s="133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</row>
    <row r="104" spans="1:32" ht="14.4" x14ac:dyDescent="0.3">
      <c r="A104" s="22">
        <v>61530</v>
      </c>
      <c r="B104" s="22" t="s">
        <v>86</v>
      </c>
      <c r="C104" s="23">
        <f t="shared" si="7"/>
        <v>0</v>
      </c>
      <c r="D104" s="44">
        <f>SUM(HZZO!D104)</f>
        <v>0</v>
      </c>
      <c r="E104" s="113">
        <f>SUM('Drugi izvori'!D104)</f>
        <v>0</v>
      </c>
      <c r="F104" s="48"/>
      <c r="G104" s="48"/>
      <c r="H104" s="133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</row>
    <row r="105" spans="1:32" ht="14.4" x14ac:dyDescent="0.3">
      <c r="A105" s="22">
        <v>62530</v>
      </c>
      <c r="B105" s="22" t="s">
        <v>86</v>
      </c>
      <c r="C105" s="23">
        <f t="shared" si="7"/>
        <v>0</v>
      </c>
      <c r="D105" s="44">
        <f>SUM(HZZO!D105)</f>
        <v>0</v>
      </c>
      <c r="E105" s="113">
        <f>SUM('Drugi izvori'!D105)</f>
        <v>0</v>
      </c>
      <c r="F105" s="48"/>
      <c r="G105" s="48"/>
      <c r="H105" s="133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</row>
    <row r="106" spans="1:32" ht="14.4" x14ac:dyDescent="0.3">
      <c r="A106" s="22">
        <v>63530</v>
      </c>
      <c r="B106" s="22" t="s">
        <v>86</v>
      </c>
      <c r="C106" s="23">
        <f t="shared" si="7"/>
        <v>0</v>
      </c>
      <c r="D106" s="44">
        <f>SUM(HZZO!D106)</f>
        <v>0</v>
      </c>
      <c r="E106" s="113">
        <f>SUM('Drugi izvori'!D106)</f>
        <v>0</v>
      </c>
      <c r="F106" s="48"/>
      <c r="G106" s="48"/>
      <c r="H106" s="133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</row>
    <row r="107" spans="1:32" ht="14.4" x14ac:dyDescent="0.3">
      <c r="A107" s="22">
        <v>61535</v>
      </c>
      <c r="B107" s="22" t="s">
        <v>137</v>
      </c>
      <c r="C107" s="23">
        <f t="shared" si="7"/>
        <v>0</v>
      </c>
      <c r="D107" s="44">
        <f>SUM(HZZO!D107)</f>
        <v>0</v>
      </c>
      <c r="E107" s="113">
        <f>SUM('Drugi izvori'!D107)</f>
        <v>0</v>
      </c>
      <c r="F107" s="48"/>
      <c r="G107" s="48"/>
      <c r="H107" s="133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</row>
    <row r="108" spans="1:32" ht="14.4" x14ac:dyDescent="0.3">
      <c r="A108" s="22">
        <v>62535</v>
      </c>
      <c r="B108" s="22" t="s">
        <v>137</v>
      </c>
      <c r="C108" s="23">
        <f t="shared" si="7"/>
        <v>0</v>
      </c>
      <c r="D108" s="44">
        <f>SUM(HZZO!D108)</f>
        <v>0</v>
      </c>
      <c r="E108" s="113">
        <f>SUM('Drugi izvori'!D108)</f>
        <v>0</v>
      </c>
      <c r="F108" s="48"/>
      <c r="G108" s="48"/>
      <c r="H108" s="133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</row>
    <row r="109" spans="1:32" ht="14.4" x14ac:dyDescent="0.3">
      <c r="A109" s="22">
        <v>63535</v>
      </c>
      <c r="B109" s="22" t="s">
        <v>137</v>
      </c>
      <c r="C109" s="23">
        <f t="shared" si="7"/>
        <v>0</v>
      </c>
      <c r="D109" s="44">
        <f>SUM(HZZO!D109)</f>
        <v>0</v>
      </c>
      <c r="E109" s="113">
        <f>SUM('Drugi izvori'!D109)</f>
        <v>0</v>
      </c>
      <c r="F109" s="48"/>
      <c r="G109" s="48"/>
      <c r="H109" s="133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</row>
    <row r="110" spans="1:32" ht="14.4" x14ac:dyDescent="0.3">
      <c r="A110" s="22">
        <v>61540</v>
      </c>
      <c r="B110" s="22" t="s">
        <v>87</v>
      </c>
      <c r="C110" s="23">
        <f t="shared" si="7"/>
        <v>0</v>
      </c>
      <c r="D110" s="44">
        <f>SUM(HZZO!D110)</f>
        <v>0</v>
      </c>
      <c r="E110" s="113">
        <f>SUM('Drugi izvori'!D110)</f>
        <v>0</v>
      </c>
      <c r="F110" s="48"/>
      <c r="G110" s="48"/>
      <c r="H110" s="133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</row>
    <row r="111" spans="1:32" ht="14.4" x14ac:dyDescent="0.3">
      <c r="A111" s="22">
        <v>62540</v>
      </c>
      <c r="B111" s="22" t="s">
        <v>87</v>
      </c>
      <c r="C111" s="23">
        <f t="shared" si="7"/>
        <v>0</v>
      </c>
      <c r="D111" s="44">
        <f>SUM(HZZO!D111)</f>
        <v>0</v>
      </c>
      <c r="E111" s="113">
        <f>SUM('Drugi izvori'!D111)</f>
        <v>0</v>
      </c>
      <c r="F111" s="48"/>
      <c r="G111" s="48"/>
      <c r="H111" s="133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</row>
    <row r="112" spans="1:32" ht="14.4" x14ac:dyDescent="0.3">
      <c r="A112" s="22">
        <v>63540</v>
      </c>
      <c r="B112" s="22" t="s">
        <v>87</v>
      </c>
      <c r="C112" s="23">
        <f t="shared" si="7"/>
        <v>0</v>
      </c>
      <c r="D112" s="44">
        <f>SUM(HZZO!D112)</f>
        <v>0</v>
      </c>
      <c r="E112" s="113">
        <f>SUM('Drugi izvori'!D112)</f>
        <v>0</v>
      </c>
      <c r="F112" s="48"/>
      <c r="G112" s="48"/>
      <c r="H112" s="133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</row>
    <row r="113" spans="1:32" ht="14.4" x14ac:dyDescent="0.3">
      <c r="A113" s="22">
        <v>61545</v>
      </c>
      <c r="B113" s="22" t="s">
        <v>88</v>
      </c>
      <c r="C113" s="23">
        <f t="shared" si="7"/>
        <v>0</v>
      </c>
      <c r="D113" s="44">
        <f>SUM(HZZO!D113)</f>
        <v>0</v>
      </c>
      <c r="E113" s="113">
        <f>SUM('Drugi izvori'!D113)</f>
        <v>0</v>
      </c>
      <c r="F113" s="48"/>
      <c r="G113" s="48"/>
      <c r="H113" s="133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</row>
    <row r="114" spans="1:32" ht="14.4" x14ac:dyDescent="0.3">
      <c r="A114" s="22">
        <v>62545</v>
      </c>
      <c r="B114" s="22" t="s">
        <v>88</v>
      </c>
      <c r="C114" s="23">
        <f t="shared" si="7"/>
        <v>0</v>
      </c>
      <c r="D114" s="44">
        <f>SUM(HZZO!D114)</f>
        <v>0</v>
      </c>
      <c r="E114" s="113">
        <f>SUM('Drugi izvori'!D114)</f>
        <v>0</v>
      </c>
      <c r="F114" s="48"/>
      <c r="G114" s="48"/>
      <c r="H114" s="133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</row>
    <row r="115" spans="1:32" ht="14.4" x14ac:dyDescent="0.3">
      <c r="A115" s="22">
        <v>63545</v>
      </c>
      <c r="B115" s="22" t="s">
        <v>88</v>
      </c>
      <c r="C115" s="23">
        <f t="shared" si="7"/>
        <v>0</v>
      </c>
      <c r="D115" s="44">
        <f>SUM(HZZO!D115)</f>
        <v>0</v>
      </c>
      <c r="E115" s="113">
        <f>SUM('Drugi izvori'!D115)</f>
        <v>0</v>
      </c>
      <c r="F115" s="48"/>
      <c r="G115" s="48"/>
      <c r="H115" s="133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</row>
    <row r="116" spans="1:32" ht="14.4" x14ac:dyDescent="0.3">
      <c r="A116" s="22">
        <v>61550</v>
      </c>
      <c r="B116" s="22" t="s">
        <v>89</v>
      </c>
      <c r="C116" s="23">
        <f t="shared" si="7"/>
        <v>0</v>
      </c>
      <c r="D116" s="44">
        <f>SUM(HZZO!D116)</f>
        <v>0</v>
      </c>
      <c r="E116" s="113">
        <f>SUM('Drugi izvori'!D116)</f>
        <v>0</v>
      </c>
      <c r="F116" s="48"/>
      <c r="G116" s="48"/>
      <c r="H116" s="133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</row>
    <row r="117" spans="1:32" ht="14.4" x14ac:dyDescent="0.3">
      <c r="A117" s="22">
        <v>62550</v>
      </c>
      <c r="B117" s="22" t="s">
        <v>89</v>
      </c>
      <c r="C117" s="23">
        <f t="shared" si="7"/>
        <v>0</v>
      </c>
      <c r="D117" s="44">
        <f>SUM(HZZO!D117)</f>
        <v>0</v>
      </c>
      <c r="E117" s="113">
        <f>SUM('Drugi izvori'!D117)</f>
        <v>0</v>
      </c>
      <c r="F117" s="48"/>
      <c r="G117" s="48"/>
      <c r="H117" s="133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</row>
    <row r="118" spans="1:32" ht="14.4" x14ac:dyDescent="0.3">
      <c r="A118" s="22">
        <v>63550</v>
      </c>
      <c r="B118" s="22" t="s">
        <v>89</v>
      </c>
      <c r="C118" s="23">
        <f t="shared" si="7"/>
        <v>0</v>
      </c>
      <c r="D118" s="44">
        <f>SUM(HZZO!D118)</f>
        <v>0</v>
      </c>
      <c r="E118" s="113">
        <f>SUM('Drugi izvori'!D118)</f>
        <v>0</v>
      </c>
      <c r="F118" s="48"/>
      <c r="G118" s="48"/>
      <c r="H118" s="133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</row>
    <row r="119" spans="1:32" ht="14.4" x14ac:dyDescent="0.3">
      <c r="A119" s="22">
        <v>61551</v>
      </c>
      <c r="B119" s="22" t="s">
        <v>90</v>
      </c>
      <c r="C119" s="23">
        <f t="shared" si="7"/>
        <v>0</v>
      </c>
      <c r="D119" s="44">
        <f>SUM(HZZO!D119)</f>
        <v>0</v>
      </c>
      <c r="E119" s="113">
        <f>SUM('Drugi izvori'!D119)</f>
        <v>0</v>
      </c>
      <c r="F119" s="48"/>
      <c r="G119" s="48"/>
      <c r="H119" s="133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</row>
    <row r="120" spans="1:32" ht="14.4" x14ac:dyDescent="0.3">
      <c r="A120" s="22">
        <v>62551</v>
      </c>
      <c r="B120" s="22" t="s">
        <v>90</v>
      </c>
      <c r="C120" s="23">
        <f t="shared" si="7"/>
        <v>0</v>
      </c>
      <c r="D120" s="44">
        <f>SUM(HZZO!D120)</f>
        <v>0</v>
      </c>
      <c r="E120" s="113">
        <f>SUM('Drugi izvori'!D120)</f>
        <v>0</v>
      </c>
      <c r="F120" s="48"/>
      <c r="G120" s="48"/>
      <c r="H120" s="133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</row>
    <row r="121" spans="1:32" ht="14.4" x14ac:dyDescent="0.3">
      <c r="A121" s="22">
        <v>63551</v>
      </c>
      <c r="B121" s="22" t="s">
        <v>90</v>
      </c>
      <c r="C121" s="23">
        <f t="shared" si="7"/>
        <v>0</v>
      </c>
      <c r="D121" s="44">
        <f>SUM(HZZO!D121)</f>
        <v>0</v>
      </c>
      <c r="E121" s="113">
        <f>SUM('Drugi izvori'!D121)</f>
        <v>0</v>
      </c>
      <c r="F121" s="48"/>
      <c r="G121" s="48"/>
      <c r="H121" s="133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</row>
    <row r="122" spans="1:32" ht="14.4" x14ac:dyDescent="0.3">
      <c r="A122" s="22">
        <v>61560</v>
      </c>
      <c r="B122" s="22" t="s">
        <v>91</v>
      </c>
      <c r="C122" s="23">
        <f t="shared" si="7"/>
        <v>0</v>
      </c>
      <c r="D122" s="44">
        <f>SUM(HZZO!D122)</f>
        <v>0</v>
      </c>
      <c r="E122" s="113">
        <f>SUM('Drugi izvori'!D122)</f>
        <v>0</v>
      </c>
      <c r="F122" s="48"/>
      <c r="G122" s="48"/>
      <c r="H122" s="133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</row>
    <row r="123" spans="1:32" ht="14.4" x14ac:dyDescent="0.3">
      <c r="A123" s="22">
        <v>62560</v>
      </c>
      <c r="B123" s="22" t="s">
        <v>91</v>
      </c>
      <c r="C123" s="23">
        <f t="shared" si="7"/>
        <v>0</v>
      </c>
      <c r="D123" s="44">
        <f>SUM(HZZO!D123)</f>
        <v>0</v>
      </c>
      <c r="E123" s="113">
        <f>SUM('Drugi izvori'!D123)</f>
        <v>0</v>
      </c>
      <c r="F123" s="48"/>
      <c r="G123" s="48"/>
      <c r="H123" s="133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</row>
    <row r="124" spans="1:32" ht="14.4" x14ac:dyDescent="0.3">
      <c r="A124" s="22">
        <v>63560</v>
      </c>
      <c r="B124" s="22" t="s">
        <v>91</v>
      </c>
      <c r="C124" s="23">
        <f t="shared" si="7"/>
        <v>0</v>
      </c>
      <c r="D124" s="44">
        <f>SUM(HZZO!D124)</f>
        <v>0</v>
      </c>
      <c r="E124" s="113">
        <f>SUM('Drugi izvori'!D124)</f>
        <v>0</v>
      </c>
      <c r="F124" s="48"/>
      <c r="G124" s="48"/>
      <c r="H124" s="133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</row>
    <row r="125" spans="1:32" ht="14.4" x14ac:dyDescent="0.3">
      <c r="A125" s="22">
        <v>61561</v>
      </c>
      <c r="B125" s="22" t="s">
        <v>92</v>
      </c>
      <c r="C125" s="23">
        <f t="shared" si="7"/>
        <v>0</v>
      </c>
      <c r="D125" s="44">
        <f>SUM(HZZO!D125)</f>
        <v>0</v>
      </c>
      <c r="E125" s="113">
        <f>SUM('Drugi izvori'!D125)</f>
        <v>0</v>
      </c>
      <c r="F125" s="48"/>
      <c r="G125" s="48"/>
      <c r="H125" s="133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</row>
    <row r="126" spans="1:32" ht="14.4" x14ac:dyDescent="0.3">
      <c r="A126" s="22">
        <v>62561</v>
      </c>
      <c r="B126" s="22" t="s">
        <v>92</v>
      </c>
      <c r="C126" s="23">
        <f t="shared" si="7"/>
        <v>0</v>
      </c>
      <c r="D126" s="44">
        <f>SUM(HZZO!D126)</f>
        <v>0</v>
      </c>
      <c r="E126" s="113">
        <f>SUM('Drugi izvori'!D126)</f>
        <v>0</v>
      </c>
      <c r="F126" s="48"/>
      <c r="G126" s="48"/>
      <c r="H126" s="133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</row>
    <row r="127" spans="1:32" ht="14.4" x14ac:dyDescent="0.3">
      <c r="A127" s="22">
        <v>63561</v>
      </c>
      <c r="B127" s="22" t="s">
        <v>92</v>
      </c>
      <c r="C127" s="23">
        <f t="shared" si="7"/>
        <v>0</v>
      </c>
      <c r="D127" s="44">
        <f>SUM(HZZO!D127)</f>
        <v>0</v>
      </c>
      <c r="E127" s="113">
        <f>SUM('Drugi izvori'!D127)</f>
        <v>0</v>
      </c>
      <c r="F127" s="48"/>
      <c r="G127" s="48"/>
      <c r="H127" s="133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</row>
    <row r="128" spans="1:32" ht="14.4" x14ac:dyDescent="0.3">
      <c r="A128" s="22">
        <v>61570</v>
      </c>
      <c r="B128" s="22" t="s">
        <v>93</v>
      </c>
      <c r="C128" s="23">
        <f t="shared" si="7"/>
        <v>0</v>
      </c>
      <c r="D128" s="44">
        <f>SUM(HZZO!D128)</f>
        <v>0</v>
      </c>
      <c r="E128" s="113">
        <f>SUM('Drugi izvori'!D128)</f>
        <v>0</v>
      </c>
      <c r="F128" s="48"/>
      <c r="G128" s="48"/>
      <c r="H128" s="133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</row>
    <row r="129" spans="1:32" ht="14.4" x14ac:dyDescent="0.3">
      <c r="A129" s="22">
        <v>62570</v>
      </c>
      <c r="B129" s="22" t="s">
        <v>93</v>
      </c>
      <c r="C129" s="23">
        <f t="shared" si="7"/>
        <v>0</v>
      </c>
      <c r="D129" s="44">
        <f>SUM(HZZO!D129)</f>
        <v>0</v>
      </c>
      <c r="E129" s="113">
        <f>SUM('Drugi izvori'!D129)</f>
        <v>0</v>
      </c>
      <c r="F129" s="48"/>
      <c r="G129" s="48"/>
      <c r="H129" s="133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</row>
    <row r="130" spans="1:32" ht="14.4" x14ac:dyDescent="0.3">
      <c r="A130" s="22">
        <v>63570</v>
      </c>
      <c r="B130" s="22" t="s">
        <v>93</v>
      </c>
      <c r="C130" s="23">
        <f t="shared" si="7"/>
        <v>0</v>
      </c>
      <c r="D130" s="44">
        <f>SUM(HZZO!D130)</f>
        <v>0</v>
      </c>
      <c r="E130" s="113">
        <f>SUM('Drugi izvori'!D130)</f>
        <v>0</v>
      </c>
      <c r="F130" s="48"/>
      <c r="G130" s="48"/>
      <c r="H130" s="133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</row>
    <row r="131" spans="1:32" ht="14.4" x14ac:dyDescent="0.3">
      <c r="A131" s="22">
        <v>61571</v>
      </c>
      <c r="B131" s="22" t="s">
        <v>94</v>
      </c>
      <c r="C131" s="23">
        <f t="shared" si="7"/>
        <v>0</v>
      </c>
      <c r="D131" s="44">
        <f>SUM(HZZO!D131)</f>
        <v>0</v>
      </c>
      <c r="E131" s="113">
        <f>SUM('Drugi izvori'!D131)</f>
        <v>0</v>
      </c>
      <c r="F131" s="48"/>
      <c r="G131" s="48"/>
      <c r="H131" s="133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</row>
    <row r="132" spans="1:32" ht="14.4" x14ac:dyDescent="0.3">
      <c r="A132" s="22">
        <v>62571</v>
      </c>
      <c r="B132" s="22" t="s">
        <v>94</v>
      </c>
      <c r="C132" s="23">
        <f t="shared" si="7"/>
        <v>0</v>
      </c>
      <c r="D132" s="44">
        <f>SUM(HZZO!D132)</f>
        <v>0</v>
      </c>
      <c r="E132" s="113">
        <f>SUM('Drugi izvori'!D132)</f>
        <v>0</v>
      </c>
      <c r="F132" s="48"/>
      <c r="G132" s="48"/>
      <c r="H132" s="133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</row>
    <row r="133" spans="1:32" ht="14.4" x14ac:dyDescent="0.3">
      <c r="A133" s="22">
        <v>63571</v>
      </c>
      <c r="B133" s="22" t="s">
        <v>94</v>
      </c>
      <c r="C133" s="23">
        <f t="shared" si="7"/>
        <v>0</v>
      </c>
      <c r="D133" s="44">
        <f>SUM(HZZO!D133)</f>
        <v>0</v>
      </c>
      <c r="E133" s="113">
        <f>SUM('Drugi izvori'!D133)</f>
        <v>0</v>
      </c>
      <c r="F133" s="48"/>
      <c r="G133" s="48"/>
      <c r="H133" s="133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</row>
    <row r="134" spans="1:32" ht="14.4" x14ac:dyDescent="0.3">
      <c r="A134" s="70" t="s">
        <v>197</v>
      </c>
      <c r="B134" s="23"/>
      <c r="C134" s="33">
        <f>SUM(D135+D137+D139+D141+D143+D145+D147+D149+D151+D153+D155)</f>
        <v>0</v>
      </c>
      <c r="D134" s="23">
        <f>SUM(HZZO!D134)</f>
        <v>0</v>
      </c>
      <c r="E134" s="105">
        <f>SUM('Drugi izvori'!D134)</f>
        <v>0</v>
      </c>
      <c r="F134" s="48"/>
      <c r="G134" s="48"/>
      <c r="H134" s="133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</row>
    <row r="135" spans="1:32" ht="30.75" customHeight="1" x14ac:dyDescent="0.3">
      <c r="A135" s="22">
        <v>61620</v>
      </c>
      <c r="B135" s="22" t="s">
        <v>198</v>
      </c>
      <c r="C135" s="23">
        <f>SUM(D135:E135)</f>
        <v>0</v>
      </c>
      <c r="D135" s="44">
        <f>SUM(HZZO!D135)</f>
        <v>0</v>
      </c>
      <c r="E135" s="113">
        <f>SUM('Drugi izvori'!D135)</f>
        <v>0</v>
      </c>
      <c r="F135" s="48"/>
      <c r="G135" s="48"/>
      <c r="H135" s="133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</row>
    <row r="136" spans="1:32" ht="14.4" x14ac:dyDescent="0.3">
      <c r="A136" s="22"/>
      <c r="B136" s="31" t="s">
        <v>139</v>
      </c>
      <c r="C136" s="23">
        <f t="shared" ref="C136:C156" si="8">SUM(D136:E136)</f>
        <v>0</v>
      </c>
      <c r="D136" s="44">
        <f>SUM(HZZO!D136)</f>
        <v>0</v>
      </c>
      <c r="E136" s="113">
        <f>SUM('Drugi izvori'!D136)</f>
        <v>0</v>
      </c>
      <c r="F136" s="48"/>
      <c r="G136" s="48"/>
      <c r="H136" s="133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</row>
    <row r="137" spans="1:32" ht="29.25" customHeight="1" x14ac:dyDescent="0.3">
      <c r="A137" s="22">
        <v>61621</v>
      </c>
      <c r="B137" s="22" t="s">
        <v>199</v>
      </c>
      <c r="C137" s="23">
        <f t="shared" si="8"/>
        <v>0</v>
      </c>
      <c r="D137" s="44">
        <f>SUM(HZZO!D137)</f>
        <v>0</v>
      </c>
      <c r="E137" s="113">
        <f>SUM('Drugi izvori'!D137)</f>
        <v>0</v>
      </c>
      <c r="F137" s="48"/>
      <c r="G137" s="48"/>
      <c r="H137" s="133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</row>
    <row r="138" spans="1:32" ht="14.4" x14ac:dyDescent="0.3">
      <c r="A138" s="22"/>
      <c r="B138" s="31" t="s">
        <v>139</v>
      </c>
      <c r="C138" s="23">
        <f t="shared" si="8"/>
        <v>0</v>
      </c>
      <c r="D138" s="44">
        <f>SUM(HZZO!D138)</f>
        <v>0</v>
      </c>
      <c r="E138" s="113">
        <f>SUM('Drugi izvori'!D138)</f>
        <v>0</v>
      </c>
      <c r="F138" s="48"/>
      <c r="G138" s="48"/>
      <c r="H138" s="133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</row>
    <row r="139" spans="1:32" ht="33" customHeight="1" x14ac:dyDescent="0.3">
      <c r="A139" s="22">
        <v>61623</v>
      </c>
      <c r="B139" s="22" t="s">
        <v>200</v>
      </c>
      <c r="C139" s="23">
        <f t="shared" si="8"/>
        <v>0</v>
      </c>
      <c r="D139" s="44">
        <f>SUM(HZZO!D139)</f>
        <v>0</v>
      </c>
      <c r="E139" s="113">
        <f>SUM('Drugi izvori'!D139)</f>
        <v>0</v>
      </c>
      <c r="F139" s="48"/>
      <c r="G139" s="48"/>
      <c r="H139" s="133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</row>
    <row r="140" spans="1:32" ht="14.4" x14ac:dyDescent="0.3">
      <c r="A140" s="22"/>
      <c r="B140" s="31" t="s">
        <v>139</v>
      </c>
      <c r="C140" s="23">
        <f t="shared" si="8"/>
        <v>0</v>
      </c>
      <c r="D140" s="44">
        <f>SUM(HZZO!D140)</f>
        <v>0</v>
      </c>
      <c r="E140" s="113">
        <f>SUM('Drugi izvori'!D140)</f>
        <v>0</v>
      </c>
      <c r="F140" s="48"/>
      <c r="G140" s="48"/>
      <c r="H140" s="133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</row>
    <row r="141" spans="1:32" ht="32.25" customHeight="1" x14ac:dyDescent="0.3">
      <c r="A141" s="22">
        <v>61625</v>
      </c>
      <c r="B141" s="22" t="s">
        <v>204</v>
      </c>
      <c r="C141" s="23">
        <f t="shared" si="8"/>
        <v>0</v>
      </c>
      <c r="D141" s="44">
        <f>SUM(HZZO!D141)</f>
        <v>0</v>
      </c>
      <c r="E141" s="113">
        <f>SUM('Drugi izvori'!D141)</f>
        <v>0</v>
      </c>
      <c r="F141" s="48"/>
      <c r="G141" s="48"/>
      <c r="H141" s="133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</row>
    <row r="142" spans="1:32" ht="14.4" x14ac:dyDescent="0.3">
      <c r="A142" s="22"/>
      <c r="B142" s="31" t="s">
        <v>139</v>
      </c>
      <c r="C142" s="23">
        <f t="shared" si="8"/>
        <v>0</v>
      </c>
      <c r="D142" s="44">
        <f>SUM(HZZO!D142)</f>
        <v>0</v>
      </c>
      <c r="E142" s="113">
        <f>SUM('Drugi izvori'!D142)</f>
        <v>0</v>
      </c>
      <c r="F142" s="48"/>
      <c r="G142" s="48"/>
      <c r="H142" s="133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</row>
    <row r="143" spans="1:32" ht="30.75" customHeight="1" x14ac:dyDescent="0.3">
      <c r="A143" s="22">
        <v>62630</v>
      </c>
      <c r="B143" s="22" t="s">
        <v>201</v>
      </c>
      <c r="C143" s="23">
        <f t="shared" si="8"/>
        <v>0</v>
      </c>
      <c r="D143" s="44">
        <f>SUM(HZZO!D143)</f>
        <v>0</v>
      </c>
      <c r="E143" s="113">
        <f>SUM('Drugi izvori'!D143)</f>
        <v>0</v>
      </c>
      <c r="F143" s="48"/>
      <c r="G143" s="48"/>
      <c r="H143" s="133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</row>
    <row r="144" spans="1:32" ht="14.4" x14ac:dyDescent="0.3">
      <c r="A144" s="22"/>
      <c r="B144" s="31" t="s">
        <v>139</v>
      </c>
      <c r="C144" s="23">
        <f t="shared" si="8"/>
        <v>0</v>
      </c>
      <c r="D144" s="44">
        <f>SUM(HZZO!D144)</f>
        <v>0</v>
      </c>
      <c r="E144" s="113">
        <f>SUM('Drugi izvori'!D144)</f>
        <v>0</v>
      </c>
      <c r="F144" s="48"/>
      <c r="G144" s="48"/>
      <c r="H144" s="133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</row>
    <row r="145" spans="1:32" ht="33" customHeight="1" x14ac:dyDescent="0.3">
      <c r="A145" s="22">
        <v>62631</v>
      </c>
      <c r="B145" s="22" t="s">
        <v>202</v>
      </c>
      <c r="C145" s="23"/>
      <c r="D145" s="44"/>
      <c r="E145" s="113"/>
      <c r="F145" s="48"/>
      <c r="G145" s="48"/>
      <c r="H145" s="133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</row>
    <row r="146" spans="1:32" ht="14.4" x14ac:dyDescent="0.3">
      <c r="A146" s="22"/>
      <c r="B146" s="31" t="s">
        <v>139</v>
      </c>
      <c r="C146" s="23">
        <f t="shared" si="8"/>
        <v>0</v>
      </c>
      <c r="D146" s="44">
        <f>SUM(HZZO!D146)</f>
        <v>0</v>
      </c>
      <c r="E146" s="113">
        <f>SUM('Drugi izvori'!D146)</f>
        <v>0</v>
      </c>
      <c r="F146" s="48"/>
      <c r="G146" s="48"/>
      <c r="H146" s="133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</row>
    <row r="147" spans="1:32" ht="14.4" x14ac:dyDescent="0.3">
      <c r="A147" s="22">
        <v>61640</v>
      </c>
      <c r="B147" s="22" t="s">
        <v>206</v>
      </c>
      <c r="C147" s="23"/>
      <c r="D147" s="44"/>
      <c r="E147" s="113"/>
      <c r="F147" s="48"/>
      <c r="G147" s="48"/>
      <c r="H147" s="133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</row>
    <row r="148" spans="1:32" ht="14.4" x14ac:dyDescent="0.3">
      <c r="A148" s="22"/>
      <c r="B148" s="31" t="s">
        <v>139</v>
      </c>
      <c r="C148" s="23">
        <f t="shared" si="8"/>
        <v>0</v>
      </c>
      <c r="D148" s="44">
        <f>SUM(HZZO!D148)</f>
        <v>0</v>
      </c>
      <c r="E148" s="113">
        <f>SUM('Drugi izvori'!D148)</f>
        <v>0</v>
      </c>
      <c r="F148" s="48"/>
      <c r="G148" s="48"/>
      <c r="H148" s="133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</row>
    <row r="149" spans="1:32" ht="14.4" x14ac:dyDescent="0.3">
      <c r="A149" s="22">
        <v>62640</v>
      </c>
      <c r="B149" s="22" t="s">
        <v>207</v>
      </c>
      <c r="C149" s="23"/>
      <c r="D149" s="44"/>
      <c r="E149" s="113"/>
      <c r="F149" s="48"/>
      <c r="G149" s="48"/>
      <c r="H149" s="133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</row>
    <row r="150" spans="1:32" ht="14.4" x14ac:dyDescent="0.3">
      <c r="A150" s="22"/>
      <c r="B150" s="31" t="s">
        <v>139</v>
      </c>
      <c r="C150" s="23">
        <f t="shared" si="8"/>
        <v>0</v>
      </c>
      <c r="D150" s="44">
        <f>SUM(HZZO!D150)</f>
        <v>0</v>
      </c>
      <c r="E150" s="113">
        <f>SUM('Drugi izvori'!D150)</f>
        <v>0</v>
      </c>
      <c r="F150" s="48"/>
      <c r="G150" s="48"/>
      <c r="H150" s="133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</row>
    <row r="151" spans="1:32" ht="14.4" x14ac:dyDescent="0.3">
      <c r="A151" s="22">
        <v>63640</v>
      </c>
      <c r="B151" s="22" t="s">
        <v>208</v>
      </c>
      <c r="C151" s="23">
        <f t="shared" si="8"/>
        <v>0</v>
      </c>
      <c r="D151" s="44">
        <f>SUM(HZZO!D151)</f>
        <v>0</v>
      </c>
      <c r="E151" s="113">
        <f>SUM('Drugi izvori'!D151)</f>
        <v>0</v>
      </c>
      <c r="F151" s="48"/>
      <c r="G151" s="48"/>
      <c r="H151" s="133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</row>
    <row r="152" spans="1:32" ht="14.4" x14ac:dyDescent="0.3">
      <c r="A152" s="22"/>
      <c r="B152" s="31" t="s">
        <v>139</v>
      </c>
      <c r="C152" s="23">
        <f t="shared" si="8"/>
        <v>0</v>
      </c>
      <c r="D152" s="44">
        <f>SUM(HZZO!D152)</f>
        <v>0</v>
      </c>
      <c r="E152" s="113">
        <f>SUM('Drugi izvori'!D152)</f>
        <v>0</v>
      </c>
      <c r="F152" s="48"/>
      <c r="G152" s="48"/>
      <c r="H152" s="133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</row>
    <row r="153" spans="1:32" ht="14.4" x14ac:dyDescent="0.3">
      <c r="A153" s="22">
        <v>61920</v>
      </c>
      <c r="B153" s="22" t="s">
        <v>140</v>
      </c>
      <c r="C153" s="23">
        <f t="shared" si="8"/>
        <v>0</v>
      </c>
      <c r="D153" s="44">
        <f>SUM(HZZO!D153)</f>
        <v>0</v>
      </c>
      <c r="E153" s="113">
        <f>SUM('Drugi izvori'!D153)</f>
        <v>0</v>
      </c>
      <c r="F153" s="48"/>
      <c r="G153" s="48"/>
      <c r="H153" s="133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</row>
    <row r="154" spans="1:32" ht="14.4" x14ac:dyDescent="0.3">
      <c r="A154" s="22"/>
      <c r="B154" s="31" t="s">
        <v>139</v>
      </c>
      <c r="C154" s="23">
        <f t="shared" si="8"/>
        <v>0</v>
      </c>
      <c r="D154" s="44">
        <f>SUM(HZZO!D154)</f>
        <v>0</v>
      </c>
      <c r="E154" s="113">
        <f>SUM('Drugi izvori'!D154)</f>
        <v>0</v>
      </c>
      <c r="F154" s="48"/>
      <c r="G154" s="48"/>
      <c r="H154" s="133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</row>
    <row r="155" spans="1:32" ht="14.4" x14ac:dyDescent="0.3">
      <c r="A155" s="22">
        <v>62920</v>
      </c>
      <c r="B155" s="22" t="s">
        <v>140</v>
      </c>
      <c r="C155" s="23">
        <f t="shared" si="8"/>
        <v>0</v>
      </c>
      <c r="D155" s="44">
        <f>SUM(HZZO!D155)</f>
        <v>0</v>
      </c>
      <c r="E155" s="113">
        <f>SUM('Drugi izvori'!D155)</f>
        <v>0</v>
      </c>
      <c r="F155" s="48"/>
      <c r="G155" s="48"/>
      <c r="H155" s="133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</row>
    <row r="156" spans="1:32" ht="14.4" x14ac:dyDescent="0.3">
      <c r="A156" s="22"/>
      <c r="B156" s="31" t="s">
        <v>139</v>
      </c>
      <c r="C156" s="23">
        <f t="shared" si="8"/>
        <v>0</v>
      </c>
      <c r="D156" s="44">
        <f>SUM(HZZO!D156)</f>
        <v>0</v>
      </c>
      <c r="E156" s="113">
        <f>SUM('Drugi izvori'!D156)</f>
        <v>0</v>
      </c>
      <c r="F156" s="48"/>
      <c r="G156" s="48"/>
      <c r="H156" s="133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</row>
    <row r="157" spans="1:32" ht="14.4" x14ac:dyDescent="0.3">
      <c r="A157" s="70" t="s">
        <v>163</v>
      </c>
      <c r="B157" s="23"/>
      <c r="C157" s="33">
        <f>SUM(C158:C168)</f>
        <v>0</v>
      </c>
      <c r="D157" s="23">
        <f>SUM(HZZO!D157)</f>
        <v>0</v>
      </c>
      <c r="E157" s="105">
        <f>SUM('Drugi izvori'!D157)</f>
        <v>0</v>
      </c>
      <c r="F157" s="48"/>
      <c r="G157" s="48"/>
      <c r="H157" s="133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</row>
    <row r="158" spans="1:32" ht="14.4" x14ac:dyDescent="0.3">
      <c r="A158" s="22">
        <v>61670</v>
      </c>
      <c r="B158" s="22" t="s">
        <v>95</v>
      </c>
      <c r="C158" s="23">
        <f>SUM(D158:E158)</f>
        <v>0</v>
      </c>
      <c r="D158" s="44">
        <f>SUM(HZZO!D158)</f>
        <v>0</v>
      </c>
      <c r="E158" s="113">
        <f>SUM('Drugi izvori'!D158)</f>
        <v>0</v>
      </c>
      <c r="F158" s="48"/>
      <c r="G158" s="48"/>
      <c r="H158" s="133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</row>
    <row r="159" spans="1:32" ht="14.4" x14ac:dyDescent="0.3">
      <c r="A159" s="22">
        <v>61671</v>
      </c>
      <c r="B159" s="22" t="s">
        <v>96</v>
      </c>
      <c r="C159" s="23">
        <f t="shared" ref="C159:C168" si="9">SUM(D159:E159)</f>
        <v>0</v>
      </c>
      <c r="D159" s="44">
        <f>SUM(HZZO!D159)</f>
        <v>0</v>
      </c>
      <c r="E159" s="113">
        <f>SUM('Drugi izvori'!D159)</f>
        <v>0</v>
      </c>
      <c r="F159" s="48"/>
      <c r="G159" s="48"/>
      <c r="H159" s="133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</row>
    <row r="160" spans="1:32" ht="14.4" x14ac:dyDescent="0.3">
      <c r="A160" s="22">
        <v>61672</v>
      </c>
      <c r="B160" s="22" t="s">
        <v>97</v>
      </c>
      <c r="C160" s="23">
        <f t="shared" si="9"/>
        <v>0</v>
      </c>
      <c r="D160" s="44">
        <f>SUM(HZZO!D160)</f>
        <v>0</v>
      </c>
      <c r="E160" s="113">
        <f>SUM('Drugi izvori'!D160)</f>
        <v>0</v>
      </c>
      <c r="F160" s="48"/>
      <c r="G160" s="48"/>
      <c r="H160" s="133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</row>
    <row r="161" spans="1:32" ht="14.4" x14ac:dyDescent="0.3">
      <c r="A161" s="22">
        <v>61680</v>
      </c>
      <c r="B161" s="22" t="s">
        <v>98</v>
      </c>
      <c r="C161" s="23">
        <f t="shared" si="9"/>
        <v>0</v>
      </c>
      <c r="D161" s="44">
        <f>SUM(HZZO!D161)</f>
        <v>0</v>
      </c>
      <c r="E161" s="113">
        <f>SUM('Drugi izvori'!D161)</f>
        <v>0</v>
      </c>
      <c r="F161" s="48"/>
      <c r="G161" s="48"/>
      <c r="H161" s="133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</row>
    <row r="162" spans="1:32" ht="14.4" x14ac:dyDescent="0.3">
      <c r="A162" s="22">
        <v>62680</v>
      </c>
      <c r="B162" s="22" t="s">
        <v>98</v>
      </c>
      <c r="C162" s="23">
        <f t="shared" si="9"/>
        <v>0</v>
      </c>
      <c r="D162" s="44">
        <f>SUM(HZZO!D162)</f>
        <v>0</v>
      </c>
      <c r="E162" s="113">
        <f>SUM('Drugi izvori'!D162)</f>
        <v>0</v>
      </c>
      <c r="F162" s="48"/>
      <c r="G162" s="48"/>
      <c r="H162" s="133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</row>
    <row r="163" spans="1:32" ht="14.4" x14ac:dyDescent="0.3">
      <c r="A163" s="22">
        <v>61681</v>
      </c>
      <c r="B163" s="22" t="s">
        <v>99</v>
      </c>
      <c r="C163" s="23">
        <f t="shared" si="9"/>
        <v>0</v>
      </c>
      <c r="D163" s="44">
        <f>SUM(HZZO!D163)</f>
        <v>0</v>
      </c>
      <c r="E163" s="113">
        <f>SUM('Drugi izvori'!D163)</f>
        <v>0</v>
      </c>
      <c r="F163" s="48"/>
      <c r="G163" s="48"/>
      <c r="H163" s="133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</row>
    <row r="164" spans="1:32" ht="14.4" x14ac:dyDescent="0.3">
      <c r="A164" s="22">
        <v>62681</v>
      </c>
      <c r="B164" s="22" t="s">
        <v>99</v>
      </c>
      <c r="C164" s="23">
        <f t="shared" si="9"/>
        <v>0</v>
      </c>
      <c r="D164" s="44">
        <f>SUM(HZZO!D164)</f>
        <v>0</v>
      </c>
      <c r="E164" s="113">
        <f>SUM('Drugi izvori'!D164)</f>
        <v>0</v>
      </c>
      <c r="F164" s="48"/>
      <c r="G164" s="48"/>
      <c r="H164" s="133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</row>
    <row r="165" spans="1:32" ht="14.4" x14ac:dyDescent="0.3">
      <c r="A165" s="22">
        <v>61682</v>
      </c>
      <c r="B165" s="22" t="s">
        <v>100</v>
      </c>
      <c r="C165" s="23">
        <f t="shared" si="9"/>
        <v>0</v>
      </c>
      <c r="D165" s="44">
        <f>SUM(HZZO!D165)</f>
        <v>0</v>
      </c>
      <c r="E165" s="113">
        <f>SUM('Drugi izvori'!D165)</f>
        <v>0</v>
      </c>
      <c r="F165" s="48"/>
      <c r="G165" s="48"/>
      <c r="H165" s="133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</row>
    <row r="166" spans="1:32" ht="14.4" x14ac:dyDescent="0.3">
      <c r="A166" s="22">
        <v>62682</v>
      </c>
      <c r="B166" s="22" t="s">
        <v>100</v>
      </c>
      <c r="C166" s="23">
        <f t="shared" si="9"/>
        <v>0</v>
      </c>
      <c r="D166" s="44">
        <f>SUM(HZZO!D166)</f>
        <v>0</v>
      </c>
      <c r="E166" s="113">
        <f>SUM('Drugi izvori'!D166)</f>
        <v>0</v>
      </c>
      <c r="F166" s="48"/>
      <c r="G166" s="48"/>
      <c r="H166" s="133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</row>
    <row r="167" spans="1:32" ht="14.4" x14ac:dyDescent="0.3">
      <c r="A167" s="22">
        <v>61683</v>
      </c>
      <c r="B167" s="22" t="s">
        <v>101</v>
      </c>
      <c r="C167" s="23">
        <f t="shared" si="9"/>
        <v>0</v>
      </c>
      <c r="D167" s="44">
        <f>SUM(HZZO!D167)</f>
        <v>0</v>
      </c>
      <c r="E167" s="113">
        <f>SUM('Drugi izvori'!D167)</f>
        <v>0</v>
      </c>
      <c r="F167" s="48"/>
      <c r="G167" s="48"/>
      <c r="H167" s="133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</row>
    <row r="168" spans="1:32" ht="14.4" x14ac:dyDescent="0.3">
      <c r="A168" s="22">
        <v>62683</v>
      </c>
      <c r="B168" s="22" t="s">
        <v>101</v>
      </c>
      <c r="C168" s="23">
        <f t="shared" si="9"/>
        <v>0</v>
      </c>
      <c r="D168" s="44">
        <f>SUM(HZZO!D168)</f>
        <v>0</v>
      </c>
      <c r="E168" s="113">
        <f>SUM('Drugi izvori'!D168)</f>
        <v>0</v>
      </c>
      <c r="F168" s="48"/>
      <c r="G168" s="48"/>
      <c r="H168" s="133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</row>
    <row r="169" spans="1:32" ht="14.4" x14ac:dyDescent="0.3">
      <c r="A169" s="70" t="s">
        <v>164</v>
      </c>
      <c r="B169" s="23"/>
      <c r="C169" s="33">
        <f>SUM(C170:C208)</f>
        <v>0</v>
      </c>
      <c r="D169" s="23">
        <f>SUM(HZZO!D169)</f>
        <v>0</v>
      </c>
      <c r="E169" s="105">
        <f>SUM('Drugi izvori'!D169)</f>
        <v>0</v>
      </c>
      <c r="F169" s="48"/>
      <c r="G169" s="48"/>
      <c r="H169" s="133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</row>
    <row r="170" spans="1:32" ht="14.4" x14ac:dyDescent="0.3">
      <c r="A170" s="22">
        <v>61711</v>
      </c>
      <c r="B170" s="22" t="s">
        <v>102</v>
      </c>
      <c r="C170" s="23">
        <f>SUM(D170:E170)</f>
        <v>0</v>
      </c>
      <c r="D170" s="44">
        <f>SUM(HZZO!D170)</f>
        <v>0</v>
      </c>
      <c r="E170" s="113">
        <f>SUM('Drugi izvori'!D170)</f>
        <v>0</v>
      </c>
      <c r="F170" s="48"/>
      <c r="G170" s="48"/>
      <c r="H170" s="133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</row>
    <row r="171" spans="1:32" ht="14.4" x14ac:dyDescent="0.3">
      <c r="A171" s="22">
        <v>62711</v>
      </c>
      <c r="B171" s="22" t="s">
        <v>102</v>
      </c>
      <c r="C171" s="23">
        <f t="shared" ref="C171:C208" si="10">SUM(D171:E171)</f>
        <v>0</v>
      </c>
      <c r="D171" s="44">
        <f>SUM(HZZO!D171)</f>
        <v>0</v>
      </c>
      <c r="E171" s="113">
        <f>SUM('Drugi izvori'!D171)</f>
        <v>0</v>
      </c>
      <c r="F171" s="48"/>
      <c r="G171" s="48"/>
      <c r="H171" s="133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</row>
    <row r="172" spans="1:32" ht="14.4" x14ac:dyDescent="0.3">
      <c r="A172" s="22">
        <v>63711</v>
      </c>
      <c r="B172" s="22" t="s">
        <v>102</v>
      </c>
      <c r="C172" s="23">
        <f t="shared" si="10"/>
        <v>0</v>
      </c>
      <c r="D172" s="44">
        <f>SUM(HZZO!D172)</f>
        <v>0</v>
      </c>
      <c r="E172" s="113">
        <f>SUM('Drugi izvori'!D172)</f>
        <v>0</v>
      </c>
      <c r="F172" s="48"/>
      <c r="G172" s="48"/>
      <c r="H172" s="133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</row>
    <row r="173" spans="1:32" ht="14.4" x14ac:dyDescent="0.3">
      <c r="A173" s="22">
        <v>61712</v>
      </c>
      <c r="B173" s="22" t="s">
        <v>103</v>
      </c>
      <c r="C173" s="23">
        <f t="shared" si="10"/>
        <v>0</v>
      </c>
      <c r="D173" s="44">
        <f>SUM(HZZO!D173)</f>
        <v>0</v>
      </c>
      <c r="E173" s="113">
        <f>SUM('Drugi izvori'!D173)</f>
        <v>0</v>
      </c>
      <c r="F173" s="48"/>
      <c r="G173" s="48"/>
      <c r="H173" s="133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</row>
    <row r="174" spans="1:32" ht="14.4" x14ac:dyDescent="0.3">
      <c r="A174" s="22">
        <v>62712</v>
      </c>
      <c r="B174" s="22" t="s">
        <v>103</v>
      </c>
      <c r="C174" s="23">
        <f t="shared" si="10"/>
        <v>0</v>
      </c>
      <c r="D174" s="44">
        <f>SUM(HZZO!D174)</f>
        <v>0</v>
      </c>
      <c r="E174" s="113">
        <f>SUM('Drugi izvori'!D174)</f>
        <v>0</v>
      </c>
      <c r="F174" s="48"/>
      <c r="G174" s="48"/>
      <c r="H174" s="133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</row>
    <row r="175" spans="1:32" ht="14.4" x14ac:dyDescent="0.3">
      <c r="A175" s="22">
        <v>63712</v>
      </c>
      <c r="B175" s="22" t="s">
        <v>103</v>
      </c>
      <c r="C175" s="23">
        <f t="shared" si="10"/>
        <v>0</v>
      </c>
      <c r="D175" s="44">
        <f>SUM(HZZO!D175)</f>
        <v>0</v>
      </c>
      <c r="E175" s="113">
        <f>SUM('Drugi izvori'!D175)</f>
        <v>0</v>
      </c>
      <c r="F175" s="48"/>
      <c r="G175" s="48"/>
      <c r="H175" s="133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</row>
    <row r="176" spans="1:32" ht="14.4" x14ac:dyDescent="0.3">
      <c r="A176" s="22">
        <v>61713</v>
      </c>
      <c r="B176" s="22" t="s">
        <v>104</v>
      </c>
      <c r="C176" s="23">
        <f t="shared" si="10"/>
        <v>0</v>
      </c>
      <c r="D176" s="44">
        <f>SUM(HZZO!D176)</f>
        <v>0</v>
      </c>
      <c r="E176" s="113">
        <f>SUM('Drugi izvori'!D176)</f>
        <v>0</v>
      </c>
      <c r="F176" s="48"/>
      <c r="G176" s="48"/>
      <c r="H176" s="133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</row>
    <row r="177" spans="1:32" ht="14.4" x14ac:dyDescent="0.3">
      <c r="A177" s="22">
        <v>62713</v>
      </c>
      <c r="B177" s="22" t="s">
        <v>104</v>
      </c>
      <c r="C177" s="23">
        <f t="shared" si="10"/>
        <v>0</v>
      </c>
      <c r="D177" s="44">
        <f>SUM(HZZO!D177)</f>
        <v>0</v>
      </c>
      <c r="E177" s="113">
        <f>SUM('Drugi izvori'!D177)</f>
        <v>0</v>
      </c>
      <c r="F177" s="48"/>
      <c r="G177" s="48"/>
      <c r="H177" s="133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</row>
    <row r="178" spans="1:32" ht="14.4" x14ac:dyDescent="0.3">
      <c r="A178" s="22">
        <v>63713</v>
      </c>
      <c r="B178" s="22" t="s">
        <v>104</v>
      </c>
      <c r="C178" s="23">
        <f t="shared" si="10"/>
        <v>0</v>
      </c>
      <c r="D178" s="44">
        <f>SUM(HZZO!D178)</f>
        <v>0</v>
      </c>
      <c r="E178" s="113">
        <f>SUM('Drugi izvori'!D178)</f>
        <v>0</v>
      </c>
      <c r="F178" s="48"/>
      <c r="G178" s="48"/>
      <c r="H178" s="133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</row>
    <row r="179" spans="1:32" ht="14.4" x14ac:dyDescent="0.3">
      <c r="A179" s="22">
        <v>61720</v>
      </c>
      <c r="B179" s="22" t="s">
        <v>105</v>
      </c>
      <c r="C179" s="23">
        <f t="shared" si="10"/>
        <v>0</v>
      </c>
      <c r="D179" s="44">
        <f>SUM(HZZO!D179)</f>
        <v>0</v>
      </c>
      <c r="E179" s="113">
        <f>SUM('Drugi izvori'!D179)</f>
        <v>0</v>
      </c>
      <c r="F179" s="48"/>
      <c r="G179" s="48"/>
      <c r="H179" s="133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</row>
    <row r="180" spans="1:32" ht="14.4" x14ac:dyDescent="0.3">
      <c r="A180" s="22">
        <v>62720</v>
      </c>
      <c r="B180" s="22" t="s">
        <v>105</v>
      </c>
      <c r="C180" s="23">
        <f t="shared" si="10"/>
        <v>0</v>
      </c>
      <c r="D180" s="44">
        <f>SUM(HZZO!D180)</f>
        <v>0</v>
      </c>
      <c r="E180" s="113">
        <f>SUM('Drugi izvori'!D180)</f>
        <v>0</v>
      </c>
      <c r="F180" s="48"/>
      <c r="G180" s="48"/>
      <c r="H180" s="133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</row>
    <row r="181" spans="1:32" ht="14.4" x14ac:dyDescent="0.3">
      <c r="A181" s="22">
        <v>63720</v>
      </c>
      <c r="B181" s="22" t="s">
        <v>105</v>
      </c>
      <c r="C181" s="23">
        <f t="shared" si="10"/>
        <v>0</v>
      </c>
      <c r="D181" s="44">
        <f>SUM(HZZO!D181)</f>
        <v>0</v>
      </c>
      <c r="E181" s="113">
        <f>SUM('Drugi izvori'!D181)</f>
        <v>0</v>
      </c>
      <c r="F181" s="48"/>
      <c r="G181" s="48"/>
      <c r="H181" s="133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</row>
    <row r="182" spans="1:32" ht="14.4" x14ac:dyDescent="0.3">
      <c r="A182" s="22">
        <v>61721</v>
      </c>
      <c r="B182" s="22" t="s">
        <v>106</v>
      </c>
      <c r="C182" s="23">
        <f t="shared" si="10"/>
        <v>0</v>
      </c>
      <c r="D182" s="44">
        <f>SUM(HZZO!D182)</f>
        <v>0</v>
      </c>
      <c r="E182" s="113">
        <f>SUM('Drugi izvori'!D182)</f>
        <v>0</v>
      </c>
      <c r="F182" s="48"/>
      <c r="G182" s="48"/>
      <c r="H182" s="133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</row>
    <row r="183" spans="1:32" ht="14.4" x14ac:dyDescent="0.3">
      <c r="A183" s="22">
        <v>62721</v>
      </c>
      <c r="B183" s="22" t="s">
        <v>106</v>
      </c>
      <c r="C183" s="23">
        <f t="shared" si="10"/>
        <v>0</v>
      </c>
      <c r="D183" s="44">
        <f>SUM(HZZO!D183)</f>
        <v>0</v>
      </c>
      <c r="E183" s="113">
        <f>SUM('Drugi izvori'!D183)</f>
        <v>0</v>
      </c>
      <c r="F183" s="48"/>
      <c r="G183" s="48"/>
      <c r="H183" s="133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</row>
    <row r="184" spans="1:32" ht="14.4" x14ac:dyDescent="0.3">
      <c r="A184" s="22">
        <v>63721</v>
      </c>
      <c r="B184" s="22" t="s">
        <v>106</v>
      </c>
      <c r="C184" s="23">
        <f t="shared" si="10"/>
        <v>0</v>
      </c>
      <c r="D184" s="44">
        <f>SUM(HZZO!D184)</f>
        <v>0</v>
      </c>
      <c r="E184" s="113">
        <f>SUM('Drugi izvori'!D184)</f>
        <v>0</v>
      </c>
      <c r="F184" s="48"/>
      <c r="G184" s="48"/>
      <c r="H184" s="133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</row>
    <row r="185" spans="1:32" ht="14.4" x14ac:dyDescent="0.3">
      <c r="A185" s="22">
        <v>61722</v>
      </c>
      <c r="B185" s="22" t="s">
        <v>107</v>
      </c>
      <c r="C185" s="23">
        <f t="shared" si="10"/>
        <v>0</v>
      </c>
      <c r="D185" s="44">
        <f>SUM(HZZO!D185)</f>
        <v>0</v>
      </c>
      <c r="E185" s="113">
        <f>SUM('Drugi izvori'!D185)</f>
        <v>0</v>
      </c>
      <c r="F185" s="48"/>
      <c r="G185" s="48"/>
      <c r="H185" s="133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</row>
    <row r="186" spans="1:32" ht="14.4" x14ac:dyDescent="0.3">
      <c r="A186" s="22">
        <v>62722</v>
      </c>
      <c r="B186" s="22" t="s">
        <v>107</v>
      </c>
      <c r="C186" s="23">
        <f t="shared" si="10"/>
        <v>0</v>
      </c>
      <c r="D186" s="44">
        <f>SUM(HZZO!D186)</f>
        <v>0</v>
      </c>
      <c r="E186" s="113">
        <f>SUM('Drugi izvori'!D186)</f>
        <v>0</v>
      </c>
      <c r="F186" s="48"/>
      <c r="G186" s="48"/>
      <c r="H186" s="133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</row>
    <row r="187" spans="1:32" ht="14.4" x14ac:dyDescent="0.3">
      <c r="A187" s="22">
        <v>63722</v>
      </c>
      <c r="B187" s="22" t="s">
        <v>107</v>
      </c>
      <c r="C187" s="23">
        <f t="shared" si="10"/>
        <v>0</v>
      </c>
      <c r="D187" s="44">
        <f>SUM(HZZO!D187)</f>
        <v>0</v>
      </c>
      <c r="E187" s="113">
        <f>SUM('Drugi izvori'!D187)</f>
        <v>0</v>
      </c>
      <c r="F187" s="48"/>
      <c r="G187" s="48"/>
      <c r="H187" s="133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</row>
    <row r="188" spans="1:32" ht="14.4" x14ac:dyDescent="0.3">
      <c r="A188" s="22">
        <v>61723</v>
      </c>
      <c r="B188" s="22" t="s">
        <v>108</v>
      </c>
      <c r="C188" s="23">
        <f t="shared" si="10"/>
        <v>0</v>
      </c>
      <c r="D188" s="44">
        <f>SUM(HZZO!D188)</f>
        <v>0</v>
      </c>
      <c r="E188" s="113">
        <f>SUM('Drugi izvori'!D188)</f>
        <v>0</v>
      </c>
      <c r="F188" s="48"/>
      <c r="G188" s="48"/>
      <c r="H188" s="133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</row>
    <row r="189" spans="1:32" ht="14.4" x14ac:dyDescent="0.3">
      <c r="A189" s="22">
        <v>62723</v>
      </c>
      <c r="B189" s="22" t="s">
        <v>108</v>
      </c>
      <c r="C189" s="23">
        <f t="shared" si="10"/>
        <v>0</v>
      </c>
      <c r="D189" s="44">
        <f>SUM(HZZO!D189)</f>
        <v>0</v>
      </c>
      <c r="E189" s="113">
        <f>SUM('Drugi izvori'!D189)</f>
        <v>0</v>
      </c>
      <c r="F189" s="48"/>
      <c r="G189" s="48"/>
      <c r="H189" s="133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</row>
    <row r="190" spans="1:32" ht="14.4" x14ac:dyDescent="0.3">
      <c r="A190" s="22">
        <v>63723</v>
      </c>
      <c r="B190" s="22" t="s">
        <v>108</v>
      </c>
      <c r="C190" s="23">
        <f t="shared" si="10"/>
        <v>0</v>
      </c>
      <c r="D190" s="44">
        <f>SUM(HZZO!D190)</f>
        <v>0</v>
      </c>
      <c r="E190" s="113">
        <f>SUM('Drugi izvori'!D190)</f>
        <v>0</v>
      </c>
      <c r="F190" s="48"/>
      <c r="G190" s="48"/>
      <c r="H190" s="133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</row>
    <row r="191" spans="1:32" ht="14.4" x14ac:dyDescent="0.3">
      <c r="A191" s="22">
        <v>61724</v>
      </c>
      <c r="B191" s="22" t="s">
        <v>109</v>
      </c>
      <c r="C191" s="23">
        <f t="shared" si="10"/>
        <v>0</v>
      </c>
      <c r="D191" s="44">
        <f>SUM(HZZO!D191)</f>
        <v>0</v>
      </c>
      <c r="E191" s="113">
        <f>SUM('Drugi izvori'!D191)</f>
        <v>0</v>
      </c>
      <c r="F191" s="48"/>
      <c r="G191" s="48"/>
      <c r="H191" s="133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</row>
    <row r="192" spans="1:32" ht="14.4" x14ac:dyDescent="0.3">
      <c r="A192" s="22">
        <v>62724</v>
      </c>
      <c r="B192" s="22" t="s">
        <v>109</v>
      </c>
      <c r="C192" s="23">
        <f t="shared" si="10"/>
        <v>0</v>
      </c>
      <c r="D192" s="44">
        <f>SUM(HZZO!D192)</f>
        <v>0</v>
      </c>
      <c r="E192" s="113">
        <f>SUM('Drugi izvori'!D192)</f>
        <v>0</v>
      </c>
      <c r="F192" s="48"/>
      <c r="G192" s="48"/>
      <c r="H192" s="133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</row>
    <row r="193" spans="1:32" ht="14.4" x14ac:dyDescent="0.3">
      <c r="A193" s="22">
        <v>63724</v>
      </c>
      <c r="B193" s="22" t="s">
        <v>109</v>
      </c>
      <c r="C193" s="23">
        <f t="shared" si="10"/>
        <v>0</v>
      </c>
      <c r="D193" s="44">
        <f>SUM(HZZO!D193)</f>
        <v>0</v>
      </c>
      <c r="E193" s="113">
        <f>SUM('Drugi izvori'!D193)</f>
        <v>0</v>
      </c>
      <c r="F193" s="48"/>
      <c r="G193" s="48"/>
      <c r="H193" s="133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</row>
    <row r="194" spans="1:32" ht="14.4" x14ac:dyDescent="0.3">
      <c r="A194" s="22">
        <v>61725</v>
      </c>
      <c r="B194" s="22" t="s">
        <v>110</v>
      </c>
      <c r="C194" s="23">
        <f t="shared" si="10"/>
        <v>0</v>
      </c>
      <c r="D194" s="44">
        <f>SUM(HZZO!D194)</f>
        <v>0</v>
      </c>
      <c r="E194" s="113">
        <f>SUM('Drugi izvori'!D194)</f>
        <v>0</v>
      </c>
      <c r="F194" s="48"/>
      <c r="G194" s="48"/>
      <c r="H194" s="133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</row>
    <row r="195" spans="1:32" ht="14.4" x14ac:dyDescent="0.3">
      <c r="A195" s="22">
        <v>62725</v>
      </c>
      <c r="B195" s="22" t="s">
        <v>110</v>
      </c>
      <c r="C195" s="23">
        <f t="shared" si="10"/>
        <v>0</v>
      </c>
      <c r="D195" s="44">
        <f>SUM(HZZO!D195)</f>
        <v>0</v>
      </c>
      <c r="E195" s="113">
        <f>SUM('Drugi izvori'!D195)</f>
        <v>0</v>
      </c>
      <c r="F195" s="48"/>
      <c r="G195" s="48"/>
      <c r="H195" s="133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</row>
    <row r="196" spans="1:32" ht="14.4" x14ac:dyDescent="0.3">
      <c r="A196" s="22">
        <v>63725</v>
      </c>
      <c r="B196" s="22" t="s">
        <v>110</v>
      </c>
      <c r="C196" s="23">
        <f t="shared" si="10"/>
        <v>0</v>
      </c>
      <c r="D196" s="44">
        <f>SUM(HZZO!D196)</f>
        <v>0</v>
      </c>
      <c r="E196" s="113">
        <f>SUM('Drugi izvori'!D196)</f>
        <v>0</v>
      </c>
      <c r="F196" s="48"/>
      <c r="G196" s="48"/>
      <c r="H196" s="133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</row>
    <row r="197" spans="1:32" ht="14.4" x14ac:dyDescent="0.3">
      <c r="A197" s="22">
        <v>61740</v>
      </c>
      <c r="B197" s="22" t="s">
        <v>111</v>
      </c>
      <c r="C197" s="23">
        <f t="shared" si="10"/>
        <v>0</v>
      </c>
      <c r="D197" s="44">
        <f>SUM(HZZO!D197)</f>
        <v>0</v>
      </c>
      <c r="E197" s="113">
        <f>SUM('Drugi izvori'!D197)</f>
        <v>0</v>
      </c>
      <c r="F197" s="48"/>
      <c r="G197" s="48"/>
      <c r="H197" s="133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</row>
    <row r="198" spans="1:32" ht="14.4" x14ac:dyDescent="0.3">
      <c r="A198" s="22">
        <v>62740</v>
      </c>
      <c r="B198" s="22" t="s">
        <v>111</v>
      </c>
      <c r="C198" s="23">
        <f t="shared" si="10"/>
        <v>0</v>
      </c>
      <c r="D198" s="44">
        <f>SUM(HZZO!D198)</f>
        <v>0</v>
      </c>
      <c r="E198" s="113">
        <f>SUM('Drugi izvori'!D198)</f>
        <v>0</v>
      </c>
      <c r="F198" s="48"/>
      <c r="G198" s="48"/>
      <c r="H198" s="133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</row>
    <row r="199" spans="1:32" ht="14.4" x14ac:dyDescent="0.3">
      <c r="A199" s="22">
        <v>63740</v>
      </c>
      <c r="B199" s="22" t="s">
        <v>111</v>
      </c>
      <c r="C199" s="23">
        <f t="shared" si="10"/>
        <v>0</v>
      </c>
      <c r="D199" s="44">
        <f>SUM(HZZO!D199)</f>
        <v>0</v>
      </c>
      <c r="E199" s="113">
        <f>SUM('Drugi izvori'!D199)</f>
        <v>0</v>
      </c>
      <c r="F199" s="48"/>
      <c r="G199" s="48"/>
      <c r="H199" s="133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</row>
    <row r="200" spans="1:32" ht="14.4" x14ac:dyDescent="0.3">
      <c r="A200" s="22">
        <v>61741</v>
      </c>
      <c r="B200" s="22" t="s">
        <v>112</v>
      </c>
      <c r="C200" s="23">
        <f t="shared" si="10"/>
        <v>0</v>
      </c>
      <c r="D200" s="44">
        <f>SUM(HZZO!D200)</f>
        <v>0</v>
      </c>
      <c r="E200" s="113">
        <f>SUM('Drugi izvori'!D200)</f>
        <v>0</v>
      </c>
      <c r="F200" s="48"/>
      <c r="G200" s="48"/>
      <c r="H200" s="133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</row>
    <row r="201" spans="1:32" ht="14.4" x14ac:dyDescent="0.3">
      <c r="A201" s="22">
        <v>62741</v>
      </c>
      <c r="B201" s="22" t="s">
        <v>112</v>
      </c>
      <c r="C201" s="23">
        <f t="shared" si="10"/>
        <v>0</v>
      </c>
      <c r="D201" s="44">
        <f>SUM(HZZO!D201)</f>
        <v>0</v>
      </c>
      <c r="E201" s="113">
        <f>SUM('Drugi izvori'!D201)</f>
        <v>0</v>
      </c>
      <c r="F201" s="48"/>
      <c r="G201" s="48"/>
      <c r="H201" s="133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</row>
    <row r="202" spans="1:32" ht="14.4" x14ac:dyDescent="0.3">
      <c r="A202" s="22">
        <v>63741</v>
      </c>
      <c r="B202" s="22" t="s">
        <v>112</v>
      </c>
      <c r="C202" s="23">
        <f t="shared" si="10"/>
        <v>0</v>
      </c>
      <c r="D202" s="44">
        <f>SUM(HZZO!D202)</f>
        <v>0</v>
      </c>
      <c r="E202" s="113">
        <f>SUM('Drugi izvori'!D202)</f>
        <v>0</v>
      </c>
      <c r="F202" s="48"/>
      <c r="G202" s="48"/>
      <c r="H202" s="133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</row>
    <row r="203" spans="1:32" ht="14.4" x14ac:dyDescent="0.3">
      <c r="A203" s="22">
        <v>61742</v>
      </c>
      <c r="B203" s="22" t="s">
        <v>113</v>
      </c>
      <c r="C203" s="23">
        <f t="shared" si="10"/>
        <v>0</v>
      </c>
      <c r="D203" s="44">
        <f>SUM(HZZO!D203)</f>
        <v>0</v>
      </c>
      <c r="E203" s="113">
        <f>SUM('Drugi izvori'!D203)</f>
        <v>0</v>
      </c>
      <c r="F203" s="48"/>
      <c r="G203" s="48"/>
      <c r="H203" s="133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</row>
    <row r="204" spans="1:32" ht="14.4" x14ac:dyDescent="0.3">
      <c r="A204" s="22">
        <v>62742</v>
      </c>
      <c r="B204" s="22" t="s">
        <v>113</v>
      </c>
      <c r="C204" s="23">
        <f t="shared" si="10"/>
        <v>0</v>
      </c>
      <c r="D204" s="44">
        <f>SUM(HZZO!D204)</f>
        <v>0</v>
      </c>
      <c r="E204" s="113">
        <f>SUM('Drugi izvori'!D204)</f>
        <v>0</v>
      </c>
      <c r="F204" s="48"/>
      <c r="G204" s="48"/>
      <c r="H204" s="133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</row>
    <row r="205" spans="1:32" ht="14.4" x14ac:dyDescent="0.3">
      <c r="A205" s="22">
        <v>63742</v>
      </c>
      <c r="B205" s="22" t="s">
        <v>113</v>
      </c>
      <c r="C205" s="23">
        <f t="shared" si="10"/>
        <v>0</v>
      </c>
      <c r="D205" s="44">
        <f>SUM(HZZO!D205)</f>
        <v>0</v>
      </c>
      <c r="E205" s="113">
        <f>SUM('Drugi izvori'!D205)</f>
        <v>0</v>
      </c>
      <c r="F205" s="48"/>
      <c r="G205" s="48"/>
      <c r="H205" s="133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</row>
    <row r="206" spans="1:32" ht="14.4" x14ac:dyDescent="0.3">
      <c r="A206" s="22">
        <v>61779</v>
      </c>
      <c r="B206" s="22" t="s">
        <v>114</v>
      </c>
      <c r="C206" s="23">
        <f t="shared" si="10"/>
        <v>0</v>
      </c>
      <c r="D206" s="44">
        <f>SUM(HZZO!D206)</f>
        <v>0</v>
      </c>
      <c r="E206" s="113">
        <f>SUM('Drugi izvori'!D206)</f>
        <v>0</v>
      </c>
      <c r="F206" s="48"/>
      <c r="G206" s="48"/>
      <c r="H206" s="133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</row>
    <row r="207" spans="1:32" ht="14.4" x14ac:dyDescent="0.3">
      <c r="A207" s="22">
        <v>62779</v>
      </c>
      <c r="B207" s="22" t="s">
        <v>114</v>
      </c>
      <c r="C207" s="23">
        <f t="shared" si="10"/>
        <v>0</v>
      </c>
      <c r="D207" s="44">
        <f>SUM(HZZO!D207)</f>
        <v>0</v>
      </c>
      <c r="E207" s="113">
        <f>SUM('Drugi izvori'!D207)</f>
        <v>0</v>
      </c>
      <c r="F207" s="48"/>
      <c r="G207" s="48"/>
      <c r="H207" s="133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</row>
    <row r="208" spans="1:32" ht="14.4" x14ac:dyDescent="0.3">
      <c r="A208" s="22">
        <v>63779</v>
      </c>
      <c r="B208" s="22" t="s">
        <v>114</v>
      </c>
      <c r="C208" s="23">
        <f t="shared" si="10"/>
        <v>0</v>
      </c>
      <c r="D208" s="44">
        <f>SUM(HZZO!D208)</f>
        <v>0</v>
      </c>
      <c r="E208" s="113">
        <f>SUM('Drugi izvori'!D208)</f>
        <v>0</v>
      </c>
      <c r="F208" s="48"/>
      <c r="G208" s="48"/>
      <c r="H208" s="133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</row>
    <row r="209" spans="1:32" ht="14.4" x14ac:dyDescent="0.3">
      <c r="A209" s="70" t="s">
        <v>165</v>
      </c>
      <c r="B209" s="23"/>
      <c r="C209" s="33">
        <f>SUM(C210:C218)</f>
        <v>0</v>
      </c>
      <c r="D209" s="23">
        <f>SUM(HZZO!D209)</f>
        <v>0</v>
      </c>
      <c r="E209" s="105">
        <f>SUM('Drugi izvori'!D209)</f>
        <v>0</v>
      </c>
      <c r="F209" s="48"/>
      <c r="G209" s="48"/>
      <c r="H209" s="133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  <c r="T209" s="131"/>
      <c r="U209" s="131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</row>
    <row r="210" spans="1:32" ht="14.4" x14ac:dyDescent="0.3">
      <c r="A210" s="22">
        <v>61780</v>
      </c>
      <c r="B210" s="22" t="s">
        <v>115</v>
      </c>
      <c r="C210" s="23">
        <f>SUM(D210:E210)</f>
        <v>0</v>
      </c>
      <c r="D210" s="44">
        <f>SUM(HZZO!D210)</f>
        <v>0</v>
      </c>
      <c r="E210" s="113">
        <f>SUM('Drugi izvori'!D210)</f>
        <v>0</v>
      </c>
      <c r="F210" s="48"/>
      <c r="G210" s="48"/>
      <c r="H210" s="133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</row>
    <row r="211" spans="1:32" ht="14.4" x14ac:dyDescent="0.3">
      <c r="A211" s="22">
        <v>62780</v>
      </c>
      <c r="B211" s="22" t="s">
        <v>115</v>
      </c>
      <c r="C211" s="23">
        <f t="shared" ref="C211:C218" si="11">SUM(D211:E211)</f>
        <v>0</v>
      </c>
      <c r="D211" s="44">
        <f>SUM(HZZO!D211)</f>
        <v>0</v>
      </c>
      <c r="E211" s="113">
        <f>SUM('Drugi izvori'!D211)</f>
        <v>0</v>
      </c>
      <c r="F211" s="48"/>
      <c r="G211" s="48"/>
      <c r="H211" s="133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</row>
    <row r="212" spans="1:32" ht="14.4" x14ac:dyDescent="0.3">
      <c r="A212" s="22">
        <v>63780</v>
      </c>
      <c r="B212" s="22" t="s">
        <v>115</v>
      </c>
      <c r="C212" s="23">
        <f t="shared" si="11"/>
        <v>0</v>
      </c>
      <c r="D212" s="44">
        <f>SUM(HZZO!D212)</f>
        <v>0</v>
      </c>
      <c r="E212" s="113">
        <f>SUM('Drugi izvori'!D212)</f>
        <v>0</v>
      </c>
      <c r="F212" s="48"/>
      <c r="G212" s="48"/>
      <c r="H212" s="133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</row>
    <row r="213" spans="1:32" ht="14.4" x14ac:dyDescent="0.3">
      <c r="A213" s="22">
        <v>61781</v>
      </c>
      <c r="B213" s="22" t="s">
        <v>116</v>
      </c>
      <c r="C213" s="23">
        <f t="shared" si="11"/>
        <v>0</v>
      </c>
      <c r="D213" s="44">
        <f>SUM(HZZO!D213)</f>
        <v>0</v>
      </c>
      <c r="E213" s="113">
        <f>SUM('Drugi izvori'!D213)</f>
        <v>0</v>
      </c>
      <c r="F213" s="48"/>
      <c r="G213" s="48"/>
      <c r="H213" s="133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</row>
    <row r="214" spans="1:32" ht="14.4" x14ac:dyDescent="0.3">
      <c r="A214" s="22">
        <v>62781</v>
      </c>
      <c r="B214" s="22" t="s">
        <v>116</v>
      </c>
      <c r="C214" s="23">
        <f t="shared" si="11"/>
        <v>0</v>
      </c>
      <c r="D214" s="44">
        <f>SUM(HZZO!D214)</f>
        <v>0</v>
      </c>
      <c r="E214" s="113">
        <f>SUM('Drugi izvori'!D214)</f>
        <v>0</v>
      </c>
      <c r="F214" s="48"/>
      <c r="G214" s="48"/>
      <c r="H214" s="133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</row>
    <row r="215" spans="1:32" ht="14.4" x14ac:dyDescent="0.3">
      <c r="A215" s="22">
        <v>63781</v>
      </c>
      <c r="B215" s="22" t="s">
        <v>116</v>
      </c>
      <c r="C215" s="23">
        <f t="shared" si="11"/>
        <v>0</v>
      </c>
      <c r="D215" s="44">
        <f>SUM(HZZO!D215)</f>
        <v>0</v>
      </c>
      <c r="E215" s="113">
        <f>SUM('Drugi izvori'!D215)</f>
        <v>0</v>
      </c>
      <c r="F215" s="48"/>
      <c r="G215" s="48"/>
      <c r="H215" s="133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</row>
    <row r="216" spans="1:32" ht="14.4" x14ac:dyDescent="0.3">
      <c r="A216" s="22">
        <v>61782</v>
      </c>
      <c r="B216" s="22" t="s">
        <v>117</v>
      </c>
      <c r="C216" s="23">
        <f t="shared" si="11"/>
        <v>0</v>
      </c>
      <c r="D216" s="44">
        <f>SUM(HZZO!D216)</f>
        <v>0</v>
      </c>
      <c r="E216" s="113">
        <f>SUM('Drugi izvori'!D216)</f>
        <v>0</v>
      </c>
      <c r="F216" s="48"/>
      <c r="G216" s="48"/>
      <c r="H216" s="133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</row>
    <row r="217" spans="1:32" ht="14.4" x14ac:dyDescent="0.3">
      <c r="A217" s="22">
        <v>62782</v>
      </c>
      <c r="B217" s="22" t="s">
        <v>117</v>
      </c>
      <c r="C217" s="23">
        <f t="shared" si="11"/>
        <v>0</v>
      </c>
      <c r="D217" s="44">
        <f>SUM(HZZO!D217)</f>
        <v>0</v>
      </c>
      <c r="E217" s="113">
        <f>SUM('Drugi izvori'!D217)</f>
        <v>0</v>
      </c>
      <c r="F217" s="48"/>
      <c r="G217" s="48"/>
      <c r="H217" s="133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</row>
    <row r="218" spans="1:32" ht="14.4" x14ac:dyDescent="0.3">
      <c r="A218" s="22">
        <v>63782</v>
      </c>
      <c r="B218" s="22" t="s">
        <v>117</v>
      </c>
      <c r="C218" s="23">
        <f t="shared" si="11"/>
        <v>0</v>
      </c>
      <c r="D218" s="44">
        <f>SUM(HZZO!D218)</f>
        <v>0</v>
      </c>
      <c r="E218" s="113">
        <f>SUM('Drugi izvori'!D218)</f>
        <v>0</v>
      </c>
      <c r="F218" s="48"/>
      <c r="G218" s="48"/>
      <c r="H218" s="133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</row>
    <row r="219" spans="1:32" ht="14.4" x14ac:dyDescent="0.3">
      <c r="A219" s="70" t="s">
        <v>166</v>
      </c>
      <c r="B219" s="23"/>
      <c r="C219" s="33">
        <f>SUM(C220:C245)</f>
        <v>0</v>
      </c>
      <c r="D219" s="23">
        <f>SUM(HZZO!D219)</f>
        <v>0</v>
      </c>
      <c r="E219" s="105">
        <f>SUM('Drugi izvori'!D219)</f>
        <v>0</v>
      </c>
      <c r="F219" s="48"/>
      <c r="G219" s="48"/>
      <c r="H219" s="133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</row>
    <row r="220" spans="1:32" ht="14.4" x14ac:dyDescent="0.3">
      <c r="A220" s="22">
        <v>61811</v>
      </c>
      <c r="B220" s="22" t="s">
        <v>118</v>
      </c>
      <c r="C220" s="23">
        <f>SUM(D220:E220)</f>
        <v>0</v>
      </c>
      <c r="D220" s="44">
        <f>SUM(HZZO!D220)</f>
        <v>0</v>
      </c>
      <c r="E220" s="113">
        <f>SUM('Drugi izvori'!D220)</f>
        <v>0</v>
      </c>
      <c r="F220" s="48"/>
      <c r="G220" s="48"/>
      <c r="H220" s="133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</row>
    <row r="221" spans="1:32" ht="14.4" x14ac:dyDescent="0.3">
      <c r="A221" s="22">
        <v>62811</v>
      </c>
      <c r="B221" s="22" t="s">
        <v>118</v>
      </c>
      <c r="C221" s="23">
        <f t="shared" ref="C221:C245" si="12">SUM(D221:E221)</f>
        <v>0</v>
      </c>
      <c r="D221" s="44">
        <f>SUM(HZZO!D221)</f>
        <v>0</v>
      </c>
      <c r="E221" s="113">
        <f>SUM('Drugi izvori'!D221)</f>
        <v>0</v>
      </c>
      <c r="F221" s="48"/>
      <c r="G221" s="48"/>
      <c r="H221" s="133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</row>
    <row r="222" spans="1:32" ht="14.4" x14ac:dyDescent="0.3">
      <c r="A222" s="22">
        <v>63811</v>
      </c>
      <c r="B222" s="22" t="s">
        <v>118</v>
      </c>
      <c r="C222" s="23">
        <f t="shared" si="12"/>
        <v>0</v>
      </c>
      <c r="D222" s="44">
        <f>SUM(HZZO!D222)</f>
        <v>0</v>
      </c>
      <c r="E222" s="113">
        <f>SUM('Drugi izvori'!D222)</f>
        <v>0</v>
      </c>
      <c r="F222" s="48"/>
      <c r="G222" s="48"/>
      <c r="H222" s="133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</row>
    <row r="223" spans="1:32" ht="14.4" x14ac:dyDescent="0.3">
      <c r="A223" s="22">
        <v>61813</v>
      </c>
      <c r="B223" s="22" t="s">
        <v>119</v>
      </c>
      <c r="C223" s="23">
        <f t="shared" si="12"/>
        <v>0</v>
      </c>
      <c r="D223" s="44">
        <f>SUM(HZZO!D223)</f>
        <v>0</v>
      </c>
      <c r="E223" s="113">
        <f>SUM('Drugi izvori'!D223)</f>
        <v>0</v>
      </c>
      <c r="F223" s="48"/>
      <c r="G223" s="48"/>
      <c r="H223" s="133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</row>
    <row r="224" spans="1:32" ht="14.4" x14ac:dyDescent="0.3">
      <c r="A224" s="22">
        <v>62813</v>
      </c>
      <c r="B224" s="22" t="s">
        <v>119</v>
      </c>
      <c r="C224" s="23">
        <f t="shared" si="12"/>
        <v>0</v>
      </c>
      <c r="D224" s="44">
        <f>SUM(HZZO!D224)</f>
        <v>0</v>
      </c>
      <c r="E224" s="113">
        <f>SUM('Drugi izvori'!D224)</f>
        <v>0</v>
      </c>
      <c r="F224" s="48"/>
      <c r="G224" s="48"/>
      <c r="H224" s="133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</row>
    <row r="225" spans="1:32" ht="14.4" x14ac:dyDescent="0.3">
      <c r="A225" s="22">
        <v>63813</v>
      </c>
      <c r="B225" s="22" t="s">
        <v>119</v>
      </c>
      <c r="C225" s="23">
        <f t="shared" si="12"/>
        <v>0</v>
      </c>
      <c r="D225" s="44">
        <f>SUM(HZZO!D225)</f>
        <v>0</v>
      </c>
      <c r="E225" s="113">
        <f>SUM('Drugi izvori'!D225)</f>
        <v>0</v>
      </c>
      <c r="F225" s="48"/>
      <c r="G225" s="48"/>
      <c r="H225" s="133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</row>
    <row r="226" spans="1:32" ht="14.4" x14ac:dyDescent="0.3">
      <c r="A226" s="22">
        <v>61830</v>
      </c>
      <c r="B226" s="22" t="s">
        <v>120</v>
      </c>
      <c r="C226" s="23">
        <f t="shared" si="12"/>
        <v>0</v>
      </c>
      <c r="D226" s="44">
        <f>SUM(HZZO!D226)</f>
        <v>0</v>
      </c>
      <c r="E226" s="113">
        <f>SUM('Drugi izvori'!D226)</f>
        <v>0</v>
      </c>
      <c r="F226" s="48"/>
      <c r="G226" s="48"/>
      <c r="H226" s="133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</row>
    <row r="227" spans="1:32" ht="14.4" x14ac:dyDescent="0.3">
      <c r="A227" s="22">
        <v>62830</v>
      </c>
      <c r="B227" s="22" t="s">
        <v>120</v>
      </c>
      <c r="C227" s="23">
        <f t="shared" si="12"/>
        <v>0</v>
      </c>
      <c r="D227" s="44">
        <f>SUM(HZZO!D227)</f>
        <v>0</v>
      </c>
      <c r="E227" s="113">
        <f>SUM('Drugi izvori'!D227)</f>
        <v>0</v>
      </c>
      <c r="F227" s="48"/>
      <c r="G227" s="48"/>
      <c r="H227" s="133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</row>
    <row r="228" spans="1:32" ht="14.4" x14ac:dyDescent="0.3">
      <c r="A228" s="22">
        <v>63830</v>
      </c>
      <c r="B228" s="22" t="s">
        <v>120</v>
      </c>
      <c r="C228" s="23">
        <f t="shared" si="12"/>
        <v>0</v>
      </c>
      <c r="D228" s="44">
        <f>SUM(HZZO!D228)</f>
        <v>0</v>
      </c>
      <c r="E228" s="113">
        <f>SUM('Drugi izvori'!D228)</f>
        <v>0</v>
      </c>
      <c r="F228" s="48"/>
      <c r="G228" s="48"/>
      <c r="H228" s="133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</row>
    <row r="229" spans="1:32" ht="14.4" x14ac:dyDescent="0.3">
      <c r="A229" s="22">
        <v>61831</v>
      </c>
      <c r="B229" s="22" t="s">
        <v>121</v>
      </c>
      <c r="C229" s="23">
        <f t="shared" si="12"/>
        <v>0</v>
      </c>
      <c r="D229" s="44">
        <f>SUM(HZZO!D229)</f>
        <v>0</v>
      </c>
      <c r="E229" s="113">
        <f>SUM('Drugi izvori'!D229)</f>
        <v>0</v>
      </c>
      <c r="F229" s="48"/>
      <c r="G229" s="48"/>
      <c r="H229" s="133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</row>
    <row r="230" spans="1:32" ht="14.4" x14ac:dyDescent="0.3">
      <c r="A230" s="22">
        <v>62831</v>
      </c>
      <c r="B230" s="22" t="s">
        <v>121</v>
      </c>
      <c r="C230" s="23">
        <f t="shared" si="12"/>
        <v>0</v>
      </c>
      <c r="D230" s="44">
        <f>SUM(HZZO!D230)</f>
        <v>0</v>
      </c>
      <c r="E230" s="113">
        <f>SUM('Drugi izvori'!D230)</f>
        <v>0</v>
      </c>
      <c r="F230" s="48"/>
      <c r="G230" s="48"/>
      <c r="H230" s="133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</row>
    <row r="231" spans="1:32" ht="14.4" x14ac:dyDescent="0.3">
      <c r="A231" s="22">
        <v>63831</v>
      </c>
      <c r="B231" s="22" t="s">
        <v>121</v>
      </c>
      <c r="C231" s="23">
        <f t="shared" si="12"/>
        <v>0</v>
      </c>
      <c r="D231" s="44">
        <f>SUM(HZZO!D231)</f>
        <v>0</v>
      </c>
      <c r="E231" s="113">
        <f>SUM('Drugi izvori'!D231)</f>
        <v>0</v>
      </c>
      <c r="F231" s="48"/>
      <c r="G231" s="48"/>
      <c r="H231" s="133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</row>
    <row r="232" spans="1:32" ht="14.4" x14ac:dyDescent="0.3">
      <c r="A232" s="22">
        <v>61832</v>
      </c>
      <c r="B232" s="22" t="s">
        <v>122</v>
      </c>
      <c r="C232" s="23">
        <f t="shared" si="12"/>
        <v>0</v>
      </c>
      <c r="D232" s="44">
        <f>SUM(HZZO!D232)</f>
        <v>0</v>
      </c>
      <c r="E232" s="113">
        <f>SUM('Drugi izvori'!D232)</f>
        <v>0</v>
      </c>
      <c r="F232" s="48"/>
      <c r="G232" s="48"/>
      <c r="H232" s="133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</row>
    <row r="233" spans="1:32" ht="14.4" x14ac:dyDescent="0.3">
      <c r="A233" s="22">
        <v>62832</v>
      </c>
      <c r="B233" s="22" t="s">
        <v>122</v>
      </c>
      <c r="C233" s="23">
        <f t="shared" si="12"/>
        <v>0</v>
      </c>
      <c r="D233" s="44">
        <f>SUM(HZZO!D233)</f>
        <v>0</v>
      </c>
      <c r="E233" s="113">
        <f>SUM('Drugi izvori'!D233)</f>
        <v>0</v>
      </c>
      <c r="F233" s="48"/>
      <c r="G233" s="48"/>
      <c r="H233" s="133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</row>
    <row r="234" spans="1:32" ht="14.4" x14ac:dyDescent="0.3">
      <c r="A234" s="22">
        <v>63832</v>
      </c>
      <c r="B234" s="22" t="s">
        <v>122</v>
      </c>
      <c r="C234" s="23">
        <f t="shared" si="12"/>
        <v>0</v>
      </c>
      <c r="D234" s="44">
        <f>SUM(HZZO!D234)</f>
        <v>0</v>
      </c>
      <c r="E234" s="113">
        <f>SUM('Drugi izvori'!D234)</f>
        <v>0</v>
      </c>
      <c r="F234" s="48"/>
      <c r="G234" s="48"/>
      <c r="H234" s="133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</row>
    <row r="235" spans="1:32" ht="14.4" x14ac:dyDescent="0.3">
      <c r="A235" s="22">
        <v>61840</v>
      </c>
      <c r="B235" s="22" t="s">
        <v>123</v>
      </c>
      <c r="C235" s="23">
        <f t="shared" si="12"/>
        <v>0</v>
      </c>
      <c r="D235" s="44">
        <f>SUM(HZZO!D235)</f>
        <v>0</v>
      </c>
      <c r="E235" s="113">
        <f>SUM('Drugi izvori'!D235)</f>
        <v>0</v>
      </c>
      <c r="F235" s="48"/>
      <c r="G235" s="48"/>
      <c r="H235" s="133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</row>
    <row r="236" spans="1:32" ht="14.4" x14ac:dyDescent="0.3">
      <c r="A236" s="22">
        <v>62840</v>
      </c>
      <c r="B236" s="22" t="s">
        <v>123</v>
      </c>
      <c r="C236" s="23">
        <f t="shared" si="12"/>
        <v>0</v>
      </c>
      <c r="D236" s="44">
        <f>SUM(HZZO!D236)</f>
        <v>0</v>
      </c>
      <c r="E236" s="113">
        <f>SUM('Drugi izvori'!D236)</f>
        <v>0</v>
      </c>
      <c r="F236" s="48"/>
      <c r="G236" s="48"/>
      <c r="H236" s="133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</row>
    <row r="237" spans="1:32" ht="14.4" x14ac:dyDescent="0.3">
      <c r="A237" s="22">
        <v>63840</v>
      </c>
      <c r="B237" s="22" t="s">
        <v>123</v>
      </c>
      <c r="C237" s="23">
        <f t="shared" si="12"/>
        <v>0</v>
      </c>
      <c r="D237" s="44">
        <f>SUM(HZZO!D237)</f>
        <v>0</v>
      </c>
      <c r="E237" s="113">
        <f>SUM('Drugi izvori'!D237)</f>
        <v>0</v>
      </c>
      <c r="F237" s="48"/>
      <c r="G237" s="48"/>
      <c r="H237" s="133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</row>
    <row r="238" spans="1:32" ht="14.4" x14ac:dyDescent="0.3">
      <c r="A238" s="22">
        <v>61841</v>
      </c>
      <c r="B238" s="22" t="s">
        <v>124</v>
      </c>
      <c r="C238" s="23">
        <f t="shared" si="12"/>
        <v>0</v>
      </c>
      <c r="D238" s="44">
        <f>SUM(HZZO!D238)</f>
        <v>0</v>
      </c>
      <c r="E238" s="113">
        <f>SUM('Drugi izvori'!D238)</f>
        <v>0</v>
      </c>
      <c r="F238" s="48"/>
      <c r="G238" s="48"/>
      <c r="H238" s="133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</row>
    <row r="239" spans="1:32" ht="14.4" x14ac:dyDescent="0.3">
      <c r="A239" s="22">
        <v>62841</v>
      </c>
      <c r="B239" s="22" t="s">
        <v>124</v>
      </c>
      <c r="C239" s="23">
        <f t="shared" si="12"/>
        <v>0</v>
      </c>
      <c r="D239" s="44">
        <f>SUM(HZZO!D239)</f>
        <v>0</v>
      </c>
      <c r="E239" s="113">
        <f>SUM('Drugi izvori'!D239)</f>
        <v>0</v>
      </c>
      <c r="F239" s="48"/>
      <c r="G239" s="48"/>
      <c r="H239" s="133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</row>
    <row r="240" spans="1:32" ht="14.4" x14ac:dyDescent="0.3">
      <c r="A240" s="22">
        <v>61845</v>
      </c>
      <c r="B240" s="22" t="s">
        <v>125</v>
      </c>
      <c r="C240" s="23">
        <f t="shared" si="12"/>
        <v>0</v>
      </c>
      <c r="D240" s="44">
        <f>SUM(HZZO!D240)</f>
        <v>0</v>
      </c>
      <c r="E240" s="113">
        <f>SUM('Drugi izvori'!D240)</f>
        <v>0</v>
      </c>
      <c r="F240" s="48"/>
      <c r="G240" s="48"/>
      <c r="H240" s="133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</row>
    <row r="241" spans="1:32" ht="14.4" x14ac:dyDescent="0.3">
      <c r="A241" s="22">
        <v>62845</v>
      </c>
      <c r="B241" s="22" t="s">
        <v>125</v>
      </c>
      <c r="C241" s="23">
        <f t="shared" si="12"/>
        <v>0</v>
      </c>
      <c r="D241" s="44">
        <f>SUM(HZZO!D241)</f>
        <v>0</v>
      </c>
      <c r="E241" s="113">
        <f>SUM('Drugi izvori'!D241)</f>
        <v>0</v>
      </c>
      <c r="F241" s="48"/>
      <c r="G241" s="48"/>
      <c r="H241" s="133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</row>
    <row r="242" spans="1:32" ht="14.4" x14ac:dyDescent="0.3">
      <c r="A242" s="22">
        <v>63845</v>
      </c>
      <c r="B242" s="22" t="s">
        <v>125</v>
      </c>
      <c r="C242" s="23">
        <f t="shared" si="12"/>
        <v>0</v>
      </c>
      <c r="D242" s="44">
        <f>SUM(HZZO!D242)</f>
        <v>0</v>
      </c>
      <c r="E242" s="113">
        <f>SUM('Drugi izvori'!D242)</f>
        <v>0</v>
      </c>
      <c r="F242" s="48"/>
      <c r="G242" s="48"/>
      <c r="H242" s="133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</row>
    <row r="243" spans="1:32" ht="14.4" x14ac:dyDescent="0.3">
      <c r="A243" s="22">
        <v>61890</v>
      </c>
      <c r="B243" s="22" t="s">
        <v>126</v>
      </c>
      <c r="C243" s="23">
        <f t="shared" si="12"/>
        <v>0</v>
      </c>
      <c r="D243" s="44">
        <f>SUM(HZZO!D243)</f>
        <v>0</v>
      </c>
      <c r="E243" s="113">
        <f>SUM('Drugi izvori'!D243)</f>
        <v>0</v>
      </c>
      <c r="F243" s="48"/>
      <c r="G243" s="48"/>
      <c r="H243" s="133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</row>
    <row r="244" spans="1:32" ht="14.4" x14ac:dyDescent="0.3">
      <c r="A244" s="22">
        <v>62890</v>
      </c>
      <c r="B244" s="22" t="s">
        <v>126</v>
      </c>
      <c r="C244" s="23">
        <f t="shared" si="12"/>
        <v>0</v>
      </c>
      <c r="D244" s="44">
        <f>SUM(HZZO!D244)</f>
        <v>0</v>
      </c>
      <c r="E244" s="113">
        <f>SUM('Drugi izvori'!D244)</f>
        <v>0</v>
      </c>
      <c r="F244" s="48"/>
      <c r="G244" s="48"/>
      <c r="H244" s="133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</row>
    <row r="245" spans="1:32" ht="14.4" x14ac:dyDescent="0.3">
      <c r="A245" s="22">
        <v>63890</v>
      </c>
      <c r="B245" s="22" t="s">
        <v>126</v>
      </c>
      <c r="C245" s="23">
        <f t="shared" si="12"/>
        <v>0</v>
      </c>
      <c r="D245" s="44">
        <f>SUM(HZZO!D245)</f>
        <v>0</v>
      </c>
      <c r="E245" s="113">
        <f>SUM('Drugi izvori'!D245)</f>
        <v>0</v>
      </c>
      <c r="F245" s="48"/>
      <c r="G245" s="48"/>
      <c r="H245" s="133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</row>
    <row r="246" spans="1:32" ht="14.4" x14ac:dyDescent="0.3">
      <c r="A246" s="70" t="s">
        <v>167</v>
      </c>
      <c r="B246" s="23"/>
      <c r="C246" s="33">
        <f>SUM(C247:C255)</f>
        <v>0</v>
      </c>
      <c r="D246" s="23">
        <f>SUM(HZZO!D246)</f>
        <v>0</v>
      </c>
      <c r="E246" s="105">
        <f>SUM('Drugi izvori'!D246)</f>
        <v>0</v>
      </c>
      <c r="F246" s="48"/>
      <c r="G246" s="48"/>
      <c r="H246" s="133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</row>
    <row r="247" spans="1:32" ht="14.4" x14ac:dyDescent="0.3">
      <c r="A247" s="22">
        <v>61910</v>
      </c>
      <c r="B247" s="22" t="s">
        <v>127</v>
      </c>
      <c r="C247" s="23">
        <f>SUM(D247:E247)</f>
        <v>0</v>
      </c>
      <c r="D247" s="44">
        <f>SUM(HZZO!D247)</f>
        <v>0</v>
      </c>
      <c r="E247" s="113">
        <f>SUM('Drugi izvori'!D247)</f>
        <v>0</v>
      </c>
      <c r="F247" s="48"/>
      <c r="G247" s="48"/>
      <c r="H247" s="133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</row>
    <row r="248" spans="1:32" ht="14.4" x14ac:dyDescent="0.3">
      <c r="A248" s="22">
        <v>62910</v>
      </c>
      <c r="B248" s="22" t="s">
        <v>127</v>
      </c>
      <c r="C248" s="23">
        <f t="shared" ref="C248:C255" si="13">SUM(D248:E248)</f>
        <v>0</v>
      </c>
      <c r="D248" s="44">
        <f>SUM(HZZO!D248)</f>
        <v>0</v>
      </c>
      <c r="E248" s="113">
        <f>SUM('Drugi izvori'!D248)</f>
        <v>0</v>
      </c>
      <c r="F248" s="48"/>
      <c r="G248" s="48"/>
      <c r="H248" s="133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</row>
    <row r="249" spans="1:32" ht="14.4" x14ac:dyDescent="0.3">
      <c r="A249" s="22">
        <v>63910</v>
      </c>
      <c r="B249" s="22" t="s">
        <v>127</v>
      </c>
      <c r="C249" s="23">
        <f t="shared" si="13"/>
        <v>0</v>
      </c>
      <c r="D249" s="44">
        <f>SUM(HZZO!D249)</f>
        <v>0</v>
      </c>
      <c r="E249" s="113">
        <f>SUM('Drugi izvori'!D249)</f>
        <v>0</v>
      </c>
      <c r="F249" s="48"/>
      <c r="G249" s="48"/>
      <c r="H249" s="133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</row>
    <row r="250" spans="1:32" ht="14.4" x14ac:dyDescent="0.3">
      <c r="A250" s="22">
        <v>61911</v>
      </c>
      <c r="B250" s="22" t="s">
        <v>128</v>
      </c>
      <c r="C250" s="23">
        <f t="shared" si="13"/>
        <v>0</v>
      </c>
      <c r="D250" s="44">
        <f>SUM(HZZO!D250)</f>
        <v>0</v>
      </c>
      <c r="E250" s="113">
        <f>SUM('Drugi izvori'!D250)</f>
        <v>0</v>
      </c>
      <c r="F250" s="48"/>
      <c r="G250" s="48"/>
      <c r="H250" s="133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</row>
    <row r="251" spans="1:32" ht="14.4" x14ac:dyDescent="0.3">
      <c r="A251" s="22">
        <v>62911</v>
      </c>
      <c r="B251" s="22" t="s">
        <v>128</v>
      </c>
      <c r="C251" s="23">
        <f t="shared" si="13"/>
        <v>0</v>
      </c>
      <c r="D251" s="44">
        <f>SUM(HZZO!D251)</f>
        <v>0</v>
      </c>
      <c r="E251" s="113">
        <f>SUM('Drugi izvori'!D251)</f>
        <v>0</v>
      </c>
      <c r="F251" s="48"/>
      <c r="G251" s="48"/>
      <c r="H251" s="133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</row>
    <row r="252" spans="1:32" ht="14.4" x14ac:dyDescent="0.3">
      <c r="A252" s="22">
        <v>63911</v>
      </c>
      <c r="B252" s="22" t="s">
        <v>128</v>
      </c>
      <c r="C252" s="23">
        <f t="shared" si="13"/>
        <v>0</v>
      </c>
      <c r="D252" s="44">
        <f>SUM(HZZO!D252)</f>
        <v>0</v>
      </c>
      <c r="E252" s="113">
        <f>SUM('Drugi izvori'!D252)</f>
        <v>0</v>
      </c>
      <c r="F252" s="48"/>
      <c r="G252" s="48"/>
      <c r="H252" s="133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</row>
    <row r="253" spans="1:32" ht="14.4" x14ac:dyDescent="0.3">
      <c r="A253" s="22">
        <v>61912</v>
      </c>
      <c r="B253" s="22" t="s">
        <v>129</v>
      </c>
      <c r="C253" s="23">
        <f t="shared" si="13"/>
        <v>0</v>
      </c>
      <c r="D253" s="44">
        <f>SUM(HZZO!D253)</f>
        <v>0</v>
      </c>
      <c r="E253" s="113">
        <f>SUM('Drugi izvori'!D253)</f>
        <v>0</v>
      </c>
      <c r="F253" s="48"/>
      <c r="G253" s="48"/>
      <c r="H253" s="133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</row>
    <row r="254" spans="1:32" ht="14.4" x14ac:dyDescent="0.3">
      <c r="A254" s="22">
        <v>62912</v>
      </c>
      <c r="B254" s="22" t="s">
        <v>129</v>
      </c>
      <c r="C254" s="23">
        <f t="shared" si="13"/>
        <v>0</v>
      </c>
      <c r="D254" s="44">
        <f>SUM(HZZO!D254)</f>
        <v>0</v>
      </c>
      <c r="E254" s="113">
        <f>SUM('Drugi izvori'!D254)</f>
        <v>0</v>
      </c>
      <c r="F254" s="48"/>
      <c r="G254" s="48"/>
      <c r="H254" s="133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</row>
    <row r="255" spans="1:32" ht="14.4" x14ac:dyDescent="0.3">
      <c r="A255" s="22">
        <v>63912</v>
      </c>
      <c r="B255" s="22" t="s">
        <v>129</v>
      </c>
      <c r="C255" s="23">
        <f t="shared" si="13"/>
        <v>0</v>
      </c>
      <c r="D255" s="44">
        <f>SUM(HZZO!D255)</f>
        <v>0</v>
      </c>
      <c r="E255" s="113">
        <f>SUM('Drugi izvori'!D255)</f>
        <v>0</v>
      </c>
      <c r="F255" s="48"/>
      <c r="G255" s="48"/>
      <c r="H255" s="133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</row>
    <row r="256" spans="1:32" ht="14.4" x14ac:dyDescent="0.3">
      <c r="A256" s="70" t="s">
        <v>168</v>
      </c>
      <c r="B256" s="23"/>
      <c r="C256" s="33">
        <f>SUM(C257:C268)</f>
        <v>0</v>
      </c>
      <c r="D256" s="23">
        <f>SUM(HZZO!D256)</f>
        <v>0</v>
      </c>
      <c r="E256" s="105">
        <f>SUM('Drugi izvori'!D256)</f>
        <v>0</v>
      </c>
      <c r="F256" s="48"/>
      <c r="G256" s="48"/>
      <c r="H256" s="133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</row>
    <row r="257" spans="1:32" ht="14.4" x14ac:dyDescent="0.3">
      <c r="A257" s="22">
        <v>61921</v>
      </c>
      <c r="B257" s="22" t="s">
        <v>130</v>
      </c>
      <c r="C257" s="23">
        <f>SUM(D257:E257)</f>
        <v>0</v>
      </c>
      <c r="D257" s="44">
        <f>SUM(HZZO!D257)</f>
        <v>0</v>
      </c>
      <c r="E257" s="113">
        <f>SUM('Drugi izvori'!D257)</f>
        <v>0</v>
      </c>
      <c r="F257" s="48"/>
      <c r="G257" s="48"/>
      <c r="H257" s="133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</row>
    <row r="258" spans="1:32" ht="14.4" x14ac:dyDescent="0.3">
      <c r="A258" s="22">
        <v>62921</v>
      </c>
      <c r="B258" s="22" t="s">
        <v>130</v>
      </c>
      <c r="C258" s="23">
        <f t="shared" ref="C258:C259" si="14">SUM(D258:E258)</f>
        <v>0</v>
      </c>
      <c r="D258" s="44">
        <f>SUM(HZZO!D258)</f>
        <v>0</v>
      </c>
      <c r="E258" s="113">
        <f>SUM('Drugi izvori'!D258)</f>
        <v>0</v>
      </c>
      <c r="F258" s="48"/>
      <c r="G258" s="48"/>
      <c r="H258" s="133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</row>
    <row r="259" spans="1:32" ht="14.4" x14ac:dyDescent="0.3">
      <c r="A259" s="22">
        <v>63921</v>
      </c>
      <c r="B259" s="22" t="s">
        <v>130</v>
      </c>
      <c r="C259" s="23">
        <f t="shared" si="14"/>
        <v>0</v>
      </c>
      <c r="D259" s="44">
        <f>SUM(HZZO!D259)</f>
        <v>0</v>
      </c>
      <c r="E259" s="113">
        <f>SUM('Drugi izvori'!D259)</f>
        <v>0</v>
      </c>
      <c r="F259" s="48"/>
      <c r="G259" s="48"/>
      <c r="H259" s="133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</row>
    <row r="260" spans="1:32" ht="14.4" hidden="1" x14ac:dyDescent="0.3">
      <c r="A260" s="22"/>
      <c r="B260" s="22"/>
      <c r="C260" s="23"/>
      <c r="D260" s="44"/>
      <c r="E260" s="113"/>
      <c r="F260" s="48"/>
      <c r="G260" s="48"/>
      <c r="H260" s="133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</row>
    <row r="261" spans="1:32" ht="14.4" hidden="1" x14ac:dyDescent="0.3">
      <c r="A261" s="22"/>
      <c r="B261" s="22"/>
      <c r="C261" s="23"/>
      <c r="D261" s="44"/>
      <c r="E261" s="113"/>
      <c r="F261" s="48"/>
      <c r="G261" s="48"/>
      <c r="H261" s="133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</row>
    <row r="262" spans="1:32" ht="14.4" hidden="1" x14ac:dyDescent="0.3">
      <c r="A262" s="22"/>
      <c r="B262" s="22"/>
      <c r="C262" s="23"/>
      <c r="D262" s="44"/>
      <c r="E262" s="113"/>
      <c r="F262" s="48"/>
      <c r="G262" s="48"/>
      <c r="H262" s="133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</row>
    <row r="263" spans="1:32" ht="14.4" hidden="1" x14ac:dyDescent="0.3">
      <c r="A263" s="22"/>
      <c r="B263" s="22"/>
      <c r="C263" s="23"/>
      <c r="D263" s="44"/>
      <c r="E263" s="113"/>
      <c r="F263" s="48"/>
      <c r="G263" s="48"/>
      <c r="H263" s="133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</row>
    <row r="264" spans="1:32" ht="14.4" hidden="1" x14ac:dyDescent="0.3">
      <c r="A264" s="22"/>
      <c r="B264" s="22"/>
      <c r="C264" s="23"/>
      <c r="D264" s="44"/>
      <c r="E264" s="113"/>
      <c r="F264" s="48"/>
      <c r="G264" s="48"/>
      <c r="H264" s="133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</row>
    <row r="265" spans="1:32" ht="14.4" hidden="1" x14ac:dyDescent="0.3">
      <c r="A265" s="22"/>
      <c r="B265" s="22"/>
      <c r="C265" s="23"/>
      <c r="D265" s="44"/>
      <c r="E265" s="113"/>
      <c r="F265" s="48"/>
      <c r="G265" s="48"/>
      <c r="H265" s="133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</row>
    <row r="266" spans="1:32" ht="14.4" hidden="1" x14ac:dyDescent="0.3">
      <c r="A266" s="22"/>
      <c r="B266" s="22"/>
      <c r="C266" s="23"/>
      <c r="D266" s="44"/>
      <c r="E266" s="113"/>
      <c r="F266" s="48"/>
      <c r="G266" s="48"/>
      <c r="H266" s="133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</row>
    <row r="267" spans="1:32" ht="14.4" hidden="1" x14ac:dyDescent="0.3">
      <c r="A267" s="22"/>
      <c r="B267" s="22"/>
      <c r="C267" s="23"/>
      <c r="D267" s="44"/>
      <c r="E267" s="113"/>
      <c r="F267" s="48"/>
      <c r="G267" s="48"/>
      <c r="H267" s="133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</row>
    <row r="268" spans="1:32" ht="14.4" hidden="1" x14ac:dyDescent="0.3">
      <c r="A268" s="22"/>
      <c r="B268" s="22"/>
      <c r="C268" s="23"/>
      <c r="D268" s="44"/>
      <c r="E268" s="113"/>
      <c r="F268" s="48"/>
      <c r="G268" s="48"/>
      <c r="H268" s="133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</row>
    <row r="269" spans="1:32" ht="14.4" x14ac:dyDescent="0.3">
      <c r="A269" s="69" t="s">
        <v>188</v>
      </c>
      <c r="B269" s="22"/>
      <c r="C269" s="33">
        <f>SUM(C270:C272)</f>
        <v>0</v>
      </c>
      <c r="D269" s="23">
        <f>SUM(HZZO!D269)</f>
        <v>0</v>
      </c>
      <c r="E269" s="23">
        <f>SUM('Drugi izvori'!D269)</f>
        <v>0</v>
      </c>
      <c r="F269" s="48"/>
      <c r="G269" s="48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</row>
    <row r="270" spans="1:32" ht="14.4" x14ac:dyDescent="0.3">
      <c r="A270" s="69"/>
      <c r="B270" s="70" t="s">
        <v>169</v>
      </c>
      <c r="C270" s="23">
        <f>SUM(D270:E270)</f>
        <v>0</v>
      </c>
      <c r="D270" s="44">
        <f>SUM(HZZO!D270)</f>
        <v>0</v>
      </c>
      <c r="E270" s="44">
        <f>SUM('Drugi izvori'!D270)</f>
        <v>0</v>
      </c>
      <c r="F270" s="48"/>
      <c r="G270" s="48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</row>
    <row r="271" spans="1:32" ht="14.4" x14ac:dyDescent="0.3">
      <c r="A271" s="69"/>
      <c r="B271" s="23" t="s">
        <v>170</v>
      </c>
      <c r="C271" s="23">
        <f>SUM(D271:E271)</f>
        <v>0</v>
      </c>
      <c r="D271" s="44">
        <f>SUM(HZZO!D271)</f>
        <v>0</v>
      </c>
      <c r="E271" s="44">
        <f>SUM('Drugi izvori'!D271)</f>
        <v>0</v>
      </c>
      <c r="F271" s="48"/>
      <c r="G271" s="48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</row>
    <row r="272" spans="1:32" ht="14.4" x14ac:dyDescent="0.3">
      <c r="A272" s="69"/>
      <c r="B272" s="70" t="s">
        <v>171</v>
      </c>
      <c r="C272" s="23">
        <f>SUM(D272:E272)</f>
        <v>0</v>
      </c>
      <c r="D272" s="44">
        <f>SUM(HZZO!D272)</f>
        <v>0</v>
      </c>
      <c r="E272" s="44">
        <f>SUM('Drugi izvori'!D272)</f>
        <v>0</v>
      </c>
      <c r="F272" s="48"/>
      <c r="G272" s="48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</row>
  </sheetData>
  <sheetProtection sheet="1" objects="1" scenarios="1" selectLockedCells="1"/>
  <mergeCells count="5">
    <mergeCell ref="S1:U1"/>
    <mergeCell ref="D7:E7"/>
    <mergeCell ref="E1:I1"/>
    <mergeCell ref="J1:L1"/>
    <mergeCell ref="N1:R1"/>
  </mergeCells>
  <phoneticPr fontId="21" type="noConversion"/>
  <pageMargins left="0.35433070866141736" right="0.23622047244094491" top="0.54" bottom="0.42" header="0.31496062992125984" footer="0.24"/>
  <pageSetup paperSize="9" scale="69" fitToHeight="0" orientation="portrait" r:id="rId1"/>
  <headerFooter>
    <oddHeader>&amp;C&amp;A</oddHeader>
    <oddFooter>&amp;CStranica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72"/>
  <sheetViews>
    <sheetView zoomScaleNormal="100" workbookViewId="0">
      <pane xSplit="4" ySplit="9" topLeftCell="E10" activePane="bottomRight" state="frozen"/>
      <selection pane="topRight" activeCell="E1" sqref="E1"/>
      <selection pane="bottomLeft" activeCell="A8" sqref="A8"/>
      <selection pane="bottomRight" activeCell="F13" sqref="F13"/>
    </sheetView>
  </sheetViews>
  <sheetFormatPr defaultRowHeight="13.2" x14ac:dyDescent="0.25"/>
  <cols>
    <col min="1" max="1" width="11.6640625" customWidth="1"/>
    <col min="2" max="2" width="2.109375" style="2" customWidth="1"/>
    <col min="3" max="3" width="74.6640625" style="2" customWidth="1"/>
    <col min="4" max="4" width="11.6640625" style="3" customWidth="1"/>
    <col min="5" max="5" width="12.77734375" customWidth="1"/>
    <col min="6" max="6" width="10.44140625" customWidth="1"/>
    <col min="7" max="7" width="9.6640625" customWidth="1"/>
    <col min="8" max="8" width="13" customWidth="1"/>
    <col min="9" max="9" width="8.109375" customWidth="1"/>
    <col min="11" max="11" width="8.6640625" customWidth="1"/>
    <col min="12" max="35" width="6.33203125" customWidth="1"/>
  </cols>
  <sheetData>
    <row r="1" spans="1:44" s="6" customFormat="1" ht="57.6" x14ac:dyDescent="0.3">
      <c r="A1" s="26" t="s">
        <v>39</v>
      </c>
      <c r="B1" s="27"/>
      <c r="C1" s="123" t="s">
        <v>189</v>
      </c>
      <c r="D1" s="4" t="s">
        <v>185</v>
      </c>
      <c r="E1" s="4" t="s">
        <v>211</v>
      </c>
      <c r="F1" s="168" t="s">
        <v>174</v>
      </c>
      <c r="G1" s="169"/>
      <c r="H1" s="169"/>
      <c r="I1" s="169"/>
      <c r="J1" s="170"/>
      <c r="K1" s="171" t="s">
        <v>178</v>
      </c>
      <c r="L1" s="172"/>
      <c r="M1" s="172"/>
      <c r="N1" s="179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44" s="10" customFormat="1" ht="41.4" x14ac:dyDescent="0.3">
      <c r="A2" s="26" t="s">
        <v>40</v>
      </c>
      <c r="B2" s="27"/>
      <c r="C2" s="123" t="s">
        <v>41</v>
      </c>
      <c r="D2" s="124"/>
      <c r="E2" s="122"/>
      <c r="F2" s="63" t="s">
        <v>149</v>
      </c>
      <c r="G2" s="64" t="s">
        <v>150</v>
      </c>
      <c r="H2" s="64" t="s">
        <v>151</v>
      </c>
      <c r="I2" s="64" t="s">
        <v>44</v>
      </c>
      <c r="J2" s="62" t="s">
        <v>45</v>
      </c>
      <c r="K2" s="80" t="s">
        <v>179</v>
      </c>
      <c r="L2" s="75"/>
      <c r="M2" s="75"/>
      <c r="N2" s="76"/>
      <c r="O2" s="9"/>
      <c r="P2" s="9"/>
      <c r="Q2" s="9"/>
      <c r="R2" s="9"/>
      <c r="S2" s="9"/>
      <c r="T2" s="9"/>
      <c r="U2" s="9"/>
      <c r="V2" s="9"/>
      <c r="W2" s="4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44" s="10" customFormat="1" ht="14.4" x14ac:dyDescent="0.3">
      <c r="A3" s="26" t="s">
        <v>42</v>
      </c>
      <c r="B3" s="27"/>
      <c r="C3" s="123" t="s">
        <v>43</v>
      </c>
      <c r="D3" s="71"/>
      <c r="E3" s="71" t="s">
        <v>176</v>
      </c>
      <c r="F3" s="73">
        <f t="shared" ref="F3:K3" si="0">SUM(F4:F6)</f>
        <v>0</v>
      </c>
      <c r="G3" s="73">
        <f t="shared" si="0"/>
        <v>0</v>
      </c>
      <c r="H3" s="73">
        <f t="shared" si="0"/>
        <v>0</v>
      </c>
      <c r="I3" s="73">
        <f t="shared" si="0"/>
        <v>0</v>
      </c>
      <c r="J3" s="73">
        <f t="shared" si="0"/>
        <v>0</v>
      </c>
      <c r="K3" s="81">
        <f t="shared" si="0"/>
        <v>0</v>
      </c>
      <c r="L3" s="79" t="s">
        <v>180</v>
      </c>
      <c r="M3" s="75"/>
      <c r="N3" s="76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44" s="10" customFormat="1" ht="14.4" x14ac:dyDescent="0.3">
      <c r="A4" s="8"/>
      <c r="B4" s="28"/>
      <c r="C4" s="12"/>
      <c r="D4" s="71"/>
      <c r="E4" s="71" t="s">
        <v>173</v>
      </c>
      <c r="F4" s="125"/>
      <c r="G4" s="125"/>
      <c r="H4" s="125"/>
      <c r="I4" s="125"/>
      <c r="J4" s="16">
        <f>SUM(F4:I4)</f>
        <v>0</v>
      </c>
      <c r="K4" s="126"/>
      <c r="L4" s="75" t="s">
        <v>183</v>
      </c>
      <c r="M4" s="75"/>
      <c r="N4" s="76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44" s="10" customFormat="1" ht="14.4" x14ac:dyDescent="0.3">
      <c r="A5" s="8"/>
      <c r="B5" s="28"/>
      <c r="C5" s="12"/>
      <c r="D5" s="71"/>
      <c r="E5" s="71" t="s">
        <v>175</v>
      </c>
      <c r="F5" s="125"/>
      <c r="G5" s="125"/>
      <c r="H5" s="125"/>
      <c r="I5" s="125"/>
      <c r="J5" s="16">
        <f>SUM(F5:I5)</f>
        <v>0</v>
      </c>
      <c r="K5" s="126"/>
      <c r="L5" s="75" t="s">
        <v>181</v>
      </c>
      <c r="M5" s="75"/>
      <c r="N5" s="7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44" s="10" customFormat="1" ht="14.4" x14ac:dyDescent="0.3">
      <c r="A6" s="8"/>
      <c r="B6" s="28"/>
      <c r="C6" s="12"/>
      <c r="D6" s="71"/>
      <c r="E6" s="71" t="s">
        <v>177</v>
      </c>
      <c r="F6" s="125"/>
      <c r="G6" s="125"/>
      <c r="H6" s="125"/>
      <c r="I6" s="125"/>
      <c r="J6" s="16">
        <f>SUM(F6:I6)</f>
        <v>0</v>
      </c>
      <c r="K6" s="126"/>
      <c r="L6" s="77" t="s">
        <v>182</v>
      </c>
      <c r="M6" s="77"/>
      <c r="N6" s="78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44" s="10" customFormat="1" ht="14.4" x14ac:dyDescent="0.3">
      <c r="A7" s="14"/>
      <c r="B7" s="29"/>
      <c r="C7" s="15"/>
      <c r="D7" s="11"/>
      <c r="E7" s="13"/>
      <c r="F7" s="13"/>
      <c r="G7" s="13"/>
      <c r="H7" s="13"/>
      <c r="I7" s="13"/>
      <c r="J7" s="13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44" s="19" customFormat="1" ht="14.4" x14ac:dyDescent="0.3">
      <c r="A8" s="104" t="s">
        <v>46</v>
      </c>
      <c r="B8" s="107"/>
      <c r="C8" s="17" t="s">
        <v>14</v>
      </c>
      <c r="D8" s="18" t="s">
        <v>138</v>
      </c>
      <c r="E8" s="176" t="s">
        <v>35</v>
      </c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8"/>
    </row>
    <row r="9" spans="1:44" s="21" customFormat="1" ht="14.4" x14ac:dyDescent="0.3">
      <c r="A9" s="13"/>
      <c r="B9" s="108"/>
      <c r="C9" s="20"/>
      <c r="D9" s="32">
        <f>SUM(D10+D16+D33+D42+D64+D75+D91+D134+D157+D169+D209+D219+D246+D256)</f>
        <v>0</v>
      </c>
      <c r="E9" s="25" t="s">
        <v>2</v>
      </c>
      <c r="F9" s="25" t="s">
        <v>3</v>
      </c>
      <c r="G9" s="25" t="s">
        <v>4</v>
      </c>
      <c r="H9" s="25" t="s">
        <v>5</v>
      </c>
      <c r="I9" s="25" t="s">
        <v>6</v>
      </c>
      <c r="J9" s="25" t="s">
        <v>7</v>
      </c>
      <c r="K9" s="25" t="s">
        <v>8</v>
      </c>
      <c r="L9" s="25" t="s">
        <v>9</v>
      </c>
      <c r="M9" s="25" t="s">
        <v>10</v>
      </c>
      <c r="N9" s="25" t="s">
        <v>11</v>
      </c>
      <c r="O9" s="25" t="s">
        <v>12</v>
      </c>
      <c r="P9" s="25" t="s">
        <v>13</v>
      </c>
      <c r="Q9" s="25" t="s">
        <v>16</v>
      </c>
      <c r="R9" s="25" t="s">
        <v>17</v>
      </c>
      <c r="S9" s="25" t="s">
        <v>18</v>
      </c>
      <c r="T9" s="25" t="s">
        <v>19</v>
      </c>
      <c r="U9" s="25" t="s">
        <v>20</v>
      </c>
      <c r="V9" s="25" t="s">
        <v>21</v>
      </c>
      <c r="W9" s="25" t="s">
        <v>22</v>
      </c>
      <c r="X9" s="25" t="s">
        <v>23</v>
      </c>
      <c r="Y9" s="25" t="s">
        <v>24</v>
      </c>
      <c r="Z9" s="25" t="s">
        <v>25</v>
      </c>
      <c r="AA9" s="25" t="s">
        <v>26</v>
      </c>
      <c r="AB9" s="25" t="s">
        <v>27</v>
      </c>
      <c r="AC9" s="25" t="s">
        <v>28</v>
      </c>
      <c r="AD9" s="25" t="s">
        <v>29</v>
      </c>
      <c r="AE9" s="25" t="s">
        <v>30</v>
      </c>
      <c r="AF9" s="25" t="s">
        <v>31</v>
      </c>
      <c r="AG9" s="25" t="s">
        <v>32</v>
      </c>
      <c r="AH9" s="25" t="s">
        <v>33</v>
      </c>
      <c r="AI9" s="25" t="s">
        <v>34</v>
      </c>
    </row>
    <row r="10" spans="1:44" ht="14.4" x14ac:dyDescent="0.3">
      <c r="A10" s="105" t="s">
        <v>156</v>
      </c>
      <c r="B10" s="109"/>
      <c r="C10" s="23"/>
      <c r="D10" s="33">
        <f>SUM(D11:D15)</f>
        <v>0</v>
      </c>
      <c r="E10" s="33">
        <f t="shared" ref="E10:AI10" si="1">SUM(E11:E15)</f>
        <v>0</v>
      </c>
      <c r="F10" s="33">
        <f t="shared" si="1"/>
        <v>0</v>
      </c>
      <c r="G10" s="33">
        <f t="shared" si="1"/>
        <v>0</v>
      </c>
      <c r="H10" s="33">
        <f t="shared" si="1"/>
        <v>0</v>
      </c>
      <c r="I10" s="33">
        <f t="shared" si="1"/>
        <v>0</v>
      </c>
      <c r="J10" s="33">
        <f t="shared" si="1"/>
        <v>0</v>
      </c>
      <c r="K10" s="33">
        <f t="shared" si="1"/>
        <v>0</v>
      </c>
      <c r="L10" s="33">
        <f t="shared" si="1"/>
        <v>0</v>
      </c>
      <c r="M10" s="33">
        <f t="shared" si="1"/>
        <v>0</v>
      </c>
      <c r="N10" s="33">
        <f t="shared" si="1"/>
        <v>0</v>
      </c>
      <c r="O10" s="33">
        <f t="shared" si="1"/>
        <v>0</v>
      </c>
      <c r="P10" s="33">
        <f t="shared" si="1"/>
        <v>0</v>
      </c>
      <c r="Q10" s="33">
        <f t="shared" si="1"/>
        <v>0</v>
      </c>
      <c r="R10" s="33">
        <f t="shared" si="1"/>
        <v>0</v>
      </c>
      <c r="S10" s="33">
        <f t="shared" si="1"/>
        <v>0</v>
      </c>
      <c r="T10" s="33">
        <f t="shared" si="1"/>
        <v>0</v>
      </c>
      <c r="U10" s="33">
        <f t="shared" si="1"/>
        <v>0</v>
      </c>
      <c r="V10" s="33">
        <f t="shared" si="1"/>
        <v>0</v>
      </c>
      <c r="W10" s="33">
        <f t="shared" si="1"/>
        <v>0</v>
      </c>
      <c r="X10" s="33">
        <f t="shared" si="1"/>
        <v>0</v>
      </c>
      <c r="Y10" s="33">
        <f t="shared" si="1"/>
        <v>0</v>
      </c>
      <c r="Z10" s="33">
        <f t="shared" si="1"/>
        <v>0</v>
      </c>
      <c r="AA10" s="33">
        <f t="shared" si="1"/>
        <v>0</v>
      </c>
      <c r="AB10" s="33">
        <f t="shared" si="1"/>
        <v>0</v>
      </c>
      <c r="AC10" s="33">
        <f t="shared" si="1"/>
        <v>0</v>
      </c>
      <c r="AD10" s="33">
        <f t="shared" si="1"/>
        <v>0</v>
      </c>
      <c r="AE10" s="33">
        <f t="shared" si="1"/>
        <v>0</v>
      </c>
      <c r="AF10" s="33">
        <f t="shared" si="1"/>
        <v>0</v>
      </c>
      <c r="AG10" s="33">
        <f t="shared" si="1"/>
        <v>0</v>
      </c>
      <c r="AH10" s="33">
        <f t="shared" si="1"/>
        <v>0</v>
      </c>
      <c r="AI10" s="33">
        <f t="shared" si="1"/>
        <v>0</v>
      </c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4.25" customHeight="1" x14ac:dyDescent="0.3">
      <c r="A11" s="106">
        <v>61100</v>
      </c>
      <c r="B11" s="110"/>
      <c r="C11" s="22" t="s">
        <v>134</v>
      </c>
      <c r="D11" s="23">
        <f>SUM(E11:AI11)</f>
        <v>0</v>
      </c>
      <c r="E11" s="127"/>
      <c r="F11" s="12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</row>
    <row r="12" spans="1:44" ht="14.25" customHeight="1" x14ac:dyDescent="0.3">
      <c r="A12" s="106">
        <v>61101</v>
      </c>
      <c r="B12" s="110"/>
      <c r="C12" s="22" t="s">
        <v>15</v>
      </c>
      <c r="D12" s="23">
        <f t="shared" ref="D12:D138" si="2">SUM(E12:AI12)</f>
        <v>0</v>
      </c>
      <c r="E12" s="127"/>
      <c r="F12" s="12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</row>
    <row r="13" spans="1:44" ht="14.25" customHeight="1" x14ac:dyDescent="0.3">
      <c r="A13" s="106">
        <v>61102</v>
      </c>
      <c r="B13" s="110"/>
      <c r="C13" s="22" t="s">
        <v>47</v>
      </c>
      <c r="D13" s="23">
        <f t="shared" si="2"/>
        <v>0</v>
      </c>
      <c r="E13" s="127"/>
      <c r="F13" s="12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</row>
    <row r="14" spans="1:44" ht="14.25" customHeight="1" x14ac:dyDescent="0.3">
      <c r="A14" s="106">
        <v>62103</v>
      </c>
      <c r="B14" s="110"/>
      <c r="C14" s="22" t="s">
        <v>48</v>
      </c>
      <c r="D14" s="23">
        <f t="shared" si="2"/>
        <v>0</v>
      </c>
      <c r="E14" s="127"/>
      <c r="F14" s="12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</row>
    <row r="15" spans="1:44" ht="14.25" customHeight="1" x14ac:dyDescent="0.3">
      <c r="A15" s="106">
        <v>63104</v>
      </c>
      <c r="B15" s="110"/>
      <c r="C15" s="22" t="s">
        <v>49</v>
      </c>
      <c r="D15" s="23">
        <f t="shared" si="2"/>
        <v>0</v>
      </c>
      <c r="E15" s="127"/>
      <c r="F15" s="12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</row>
    <row r="16" spans="1:44" ht="14.4" x14ac:dyDescent="0.3">
      <c r="A16" s="105" t="s">
        <v>157</v>
      </c>
      <c r="B16" s="109"/>
      <c r="C16" s="23"/>
      <c r="D16" s="33">
        <f>SUM(D17:D32)</f>
        <v>0</v>
      </c>
      <c r="E16" s="33">
        <f t="shared" ref="E16:AI16" si="3">SUM(E17:E32)</f>
        <v>0</v>
      </c>
      <c r="F16" s="33">
        <f t="shared" si="3"/>
        <v>0</v>
      </c>
      <c r="G16" s="33">
        <f t="shared" si="3"/>
        <v>0</v>
      </c>
      <c r="H16" s="33">
        <f t="shared" si="3"/>
        <v>0</v>
      </c>
      <c r="I16" s="33">
        <f t="shared" si="3"/>
        <v>0</v>
      </c>
      <c r="J16" s="33">
        <f t="shared" si="3"/>
        <v>0</v>
      </c>
      <c r="K16" s="33">
        <f t="shared" si="3"/>
        <v>0</v>
      </c>
      <c r="L16" s="33">
        <f t="shared" si="3"/>
        <v>0</v>
      </c>
      <c r="M16" s="33">
        <f t="shared" si="3"/>
        <v>0</v>
      </c>
      <c r="N16" s="33">
        <f t="shared" si="3"/>
        <v>0</v>
      </c>
      <c r="O16" s="33">
        <f t="shared" si="3"/>
        <v>0</v>
      </c>
      <c r="P16" s="33">
        <f t="shared" si="3"/>
        <v>0</v>
      </c>
      <c r="Q16" s="33">
        <f t="shared" si="3"/>
        <v>0</v>
      </c>
      <c r="R16" s="33">
        <f t="shared" si="3"/>
        <v>0</v>
      </c>
      <c r="S16" s="33">
        <f t="shared" si="3"/>
        <v>0</v>
      </c>
      <c r="T16" s="33">
        <f t="shared" si="3"/>
        <v>0</v>
      </c>
      <c r="U16" s="33">
        <f t="shared" si="3"/>
        <v>0</v>
      </c>
      <c r="V16" s="33">
        <f t="shared" si="3"/>
        <v>0</v>
      </c>
      <c r="W16" s="33">
        <f t="shared" si="3"/>
        <v>0</v>
      </c>
      <c r="X16" s="33">
        <f t="shared" si="3"/>
        <v>0</v>
      </c>
      <c r="Y16" s="33">
        <f t="shared" si="3"/>
        <v>0</v>
      </c>
      <c r="Z16" s="33">
        <f t="shared" si="3"/>
        <v>0</v>
      </c>
      <c r="AA16" s="33">
        <f t="shared" si="3"/>
        <v>0</v>
      </c>
      <c r="AB16" s="33">
        <f t="shared" si="3"/>
        <v>0</v>
      </c>
      <c r="AC16" s="33">
        <f t="shared" si="3"/>
        <v>0</v>
      </c>
      <c r="AD16" s="33">
        <f t="shared" si="3"/>
        <v>0</v>
      </c>
      <c r="AE16" s="33">
        <f t="shared" si="3"/>
        <v>0</v>
      </c>
      <c r="AF16" s="33">
        <f t="shared" si="3"/>
        <v>0</v>
      </c>
      <c r="AG16" s="33">
        <f t="shared" si="3"/>
        <v>0</v>
      </c>
      <c r="AH16" s="33">
        <f t="shared" si="3"/>
        <v>0</v>
      </c>
      <c r="AI16" s="33">
        <f t="shared" si="3"/>
        <v>0</v>
      </c>
    </row>
    <row r="17" spans="1:35" ht="14.4" x14ac:dyDescent="0.3">
      <c r="A17" s="106">
        <v>61150</v>
      </c>
      <c r="B17" s="110"/>
      <c r="C17" s="22" t="s">
        <v>50</v>
      </c>
      <c r="D17" s="23">
        <f t="shared" si="2"/>
        <v>0</v>
      </c>
      <c r="E17" s="127"/>
      <c r="F17" s="12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</row>
    <row r="18" spans="1:35" ht="14.4" x14ac:dyDescent="0.3">
      <c r="A18" s="106">
        <v>62150</v>
      </c>
      <c r="B18" s="110"/>
      <c r="C18" s="22" t="s">
        <v>50</v>
      </c>
      <c r="D18" s="23">
        <f>SUM(E18:AI18)</f>
        <v>0</v>
      </c>
      <c r="E18" s="127"/>
      <c r="F18" s="12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</row>
    <row r="19" spans="1:35" ht="14.4" x14ac:dyDescent="0.3">
      <c r="A19" s="106">
        <v>61151</v>
      </c>
      <c r="B19" s="110"/>
      <c r="C19" s="22" t="s">
        <v>51</v>
      </c>
      <c r="D19" s="23">
        <f t="shared" si="2"/>
        <v>0</v>
      </c>
      <c r="E19" s="127"/>
      <c r="F19" s="12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</row>
    <row r="20" spans="1:35" ht="14.4" x14ac:dyDescent="0.3">
      <c r="A20" s="106">
        <v>62151</v>
      </c>
      <c r="B20" s="110"/>
      <c r="C20" s="22" t="s">
        <v>51</v>
      </c>
      <c r="D20" s="23">
        <f>SUM(E20:AI20)</f>
        <v>0</v>
      </c>
      <c r="E20" s="127"/>
      <c r="F20" s="12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</row>
    <row r="21" spans="1:35" ht="14.4" x14ac:dyDescent="0.3">
      <c r="A21" s="106">
        <v>62152</v>
      </c>
      <c r="B21" s="110"/>
      <c r="C21" s="22" t="s">
        <v>52</v>
      </c>
      <c r="D21" s="23">
        <f t="shared" si="2"/>
        <v>0</v>
      </c>
      <c r="E21" s="127"/>
      <c r="F21" s="12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</row>
    <row r="22" spans="1:35" ht="14.4" x14ac:dyDescent="0.3">
      <c r="A22" s="106">
        <v>63152</v>
      </c>
      <c r="B22" s="110"/>
      <c r="C22" s="22" t="s">
        <v>52</v>
      </c>
      <c r="D22" s="23">
        <f>SUM(E22:AI22)</f>
        <v>0</v>
      </c>
      <c r="E22" s="127"/>
      <c r="F22" s="12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</row>
    <row r="23" spans="1:35" ht="14.4" x14ac:dyDescent="0.3">
      <c r="A23" s="106">
        <v>62153</v>
      </c>
      <c r="B23" s="110"/>
      <c r="C23" s="22" t="s">
        <v>155</v>
      </c>
      <c r="D23" s="23">
        <f t="shared" si="2"/>
        <v>0</v>
      </c>
      <c r="E23" s="127"/>
      <c r="F23" s="12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</row>
    <row r="24" spans="1:35" ht="14.4" x14ac:dyDescent="0.3">
      <c r="A24" s="106">
        <v>63153</v>
      </c>
      <c r="B24" s="110"/>
      <c r="C24" s="22" t="s">
        <v>155</v>
      </c>
      <c r="D24" s="23">
        <f>SUM(E24:AI24)</f>
        <v>0</v>
      </c>
      <c r="E24" s="127"/>
      <c r="F24" s="12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</row>
    <row r="25" spans="1:35" ht="14.4" x14ac:dyDescent="0.3">
      <c r="A25" s="106">
        <v>61158</v>
      </c>
      <c r="B25" s="110"/>
      <c r="C25" s="22" t="s">
        <v>53</v>
      </c>
      <c r="D25" s="23">
        <f t="shared" si="2"/>
        <v>0</v>
      </c>
      <c r="E25" s="127"/>
      <c r="F25" s="12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</row>
    <row r="26" spans="1:35" ht="14.4" x14ac:dyDescent="0.3">
      <c r="A26" s="106">
        <v>62158</v>
      </c>
      <c r="B26" s="110"/>
      <c r="C26" s="22" t="s">
        <v>53</v>
      </c>
      <c r="D26" s="23">
        <f>SUM(E26:AI26)</f>
        <v>0</v>
      </c>
      <c r="E26" s="127"/>
      <c r="F26" s="12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</row>
    <row r="27" spans="1:35" ht="14.4" x14ac:dyDescent="0.3">
      <c r="A27" s="106">
        <v>61170</v>
      </c>
      <c r="B27" s="110"/>
      <c r="C27" s="22" t="s">
        <v>54</v>
      </c>
      <c r="D27" s="23">
        <f t="shared" si="2"/>
        <v>0</v>
      </c>
      <c r="E27" s="127"/>
      <c r="F27" s="12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</row>
    <row r="28" spans="1:35" ht="14.4" x14ac:dyDescent="0.3">
      <c r="A28" s="106">
        <v>62170</v>
      </c>
      <c r="B28" s="110"/>
      <c r="C28" s="22" t="s">
        <v>54</v>
      </c>
      <c r="D28" s="23">
        <f t="shared" si="2"/>
        <v>0</v>
      </c>
      <c r="E28" s="127"/>
      <c r="F28" s="12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</row>
    <row r="29" spans="1:35" ht="14.4" x14ac:dyDescent="0.3">
      <c r="A29" s="106">
        <v>63170</v>
      </c>
      <c r="B29" s="110"/>
      <c r="C29" s="22" t="s">
        <v>54</v>
      </c>
      <c r="D29" s="23">
        <f>SUM(E29:AI29)</f>
        <v>0</v>
      </c>
      <c r="E29" s="127"/>
      <c r="F29" s="12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</row>
    <row r="30" spans="1:35" ht="14.4" x14ac:dyDescent="0.3">
      <c r="A30" s="106">
        <v>61180</v>
      </c>
      <c r="B30" s="110"/>
      <c r="C30" s="22" t="s">
        <v>55</v>
      </c>
      <c r="D30" s="23">
        <f>SUM(E30:AI30)</f>
        <v>0</v>
      </c>
      <c r="E30" s="127"/>
      <c r="F30" s="12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</row>
    <row r="31" spans="1:35" ht="14.4" x14ac:dyDescent="0.3">
      <c r="A31" s="106">
        <v>62180</v>
      </c>
      <c r="B31" s="110"/>
      <c r="C31" s="22" t="s">
        <v>55</v>
      </c>
      <c r="D31" s="23">
        <f>SUM(E31:AI31)</f>
        <v>0</v>
      </c>
      <c r="E31" s="127"/>
      <c r="F31" s="12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</row>
    <row r="32" spans="1:35" ht="14.4" x14ac:dyDescent="0.3">
      <c r="A32" s="106">
        <v>63180</v>
      </c>
      <c r="B32" s="110"/>
      <c r="C32" s="22" t="s">
        <v>55</v>
      </c>
      <c r="D32" s="23">
        <f t="shared" si="2"/>
        <v>0</v>
      </c>
      <c r="E32" s="127"/>
      <c r="F32" s="12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</row>
    <row r="33" spans="1:35" ht="14.4" x14ac:dyDescent="0.3">
      <c r="A33" s="105" t="s">
        <v>158</v>
      </c>
      <c r="B33" s="109"/>
      <c r="C33" s="23"/>
      <c r="D33" s="33">
        <f>SUM(D34:D41)</f>
        <v>0</v>
      </c>
      <c r="E33" s="33">
        <f t="shared" ref="E33:AI33" si="4">SUM(E34:E41)</f>
        <v>0</v>
      </c>
      <c r="F33" s="33">
        <f t="shared" si="4"/>
        <v>0</v>
      </c>
      <c r="G33" s="33">
        <f t="shared" si="4"/>
        <v>0</v>
      </c>
      <c r="H33" s="33">
        <f t="shared" si="4"/>
        <v>0</v>
      </c>
      <c r="I33" s="33">
        <f t="shared" si="4"/>
        <v>0</v>
      </c>
      <c r="J33" s="33">
        <f t="shared" si="4"/>
        <v>0</v>
      </c>
      <c r="K33" s="33">
        <f t="shared" si="4"/>
        <v>0</v>
      </c>
      <c r="L33" s="33">
        <f t="shared" si="4"/>
        <v>0</v>
      </c>
      <c r="M33" s="33">
        <f t="shared" si="4"/>
        <v>0</v>
      </c>
      <c r="N33" s="33">
        <f t="shared" si="4"/>
        <v>0</v>
      </c>
      <c r="O33" s="33">
        <f t="shared" si="4"/>
        <v>0</v>
      </c>
      <c r="P33" s="33">
        <f t="shared" si="4"/>
        <v>0</v>
      </c>
      <c r="Q33" s="33">
        <f t="shared" si="4"/>
        <v>0</v>
      </c>
      <c r="R33" s="33">
        <f t="shared" si="4"/>
        <v>0</v>
      </c>
      <c r="S33" s="33">
        <f t="shared" si="4"/>
        <v>0</v>
      </c>
      <c r="T33" s="33">
        <f t="shared" si="4"/>
        <v>0</v>
      </c>
      <c r="U33" s="33">
        <f t="shared" si="4"/>
        <v>0</v>
      </c>
      <c r="V33" s="33">
        <f t="shared" si="4"/>
        <v>0</v>
      </c>
      <c r="W33" s="33">
        <f t="shared" si="4"/>
        <v>0</v>
      </c>
      <c r="X33" s="33">
        <f t="shared" si="4"/>
        <v>0</v>
      </c>
      <c r="Y33" s="33">
        <f t="shared" si="4"/>
        <v>0</v>
      </c>
      <c r="Z33" s="33">
        <f t="shared" si="4"/>
        <v>0</v>
      </c>
      <c r="AA33" s="33">
        <f t="shared" si="4"/>
        <v>0</v>
      </c>
      <c r="AB33" s="33">
        <f t="shared" si="4"/>
        <v>0</v>
      </c>
      <c r="AC33" s="33">
        <f t="shared" si="4"/>
        <v>0</v>
      </c>
      <c r="AD33" s="33">
        <f t="shared" si="4"/>
        <v>0</v>
      </c>
      <c r="AE33" s="33">
        <f t="shared" si="4"/>
        <v>0</v>
      </c>
      <c r="AF33" s="33">
        <f t="shared" si="4"/>
        <v>0</v>
      </c>
      <c r="AG33" s="33">
        <f t="shared" si="4"/>
        <v>0</v>
      </c>
      <c r="AH33" s="33">
        <f t="shared" si="4"/>
        <v>0</v>
      </c>
      <c r="AI33" s="33">
        <f t="shared" si="4"/>
        <v>0</v>
      </c>
    </row>
    <row r="34" spans="1:35" ht="28.8" x14ac:dyDescent="0.3">
      <c r="A34" s="106">
        <v>61201</v>
      </c>
      <c r="B34" s="110"/>
      <c r="C34" s="22" t="s">
        <v>135</v>
      </c>
      <c r="D34" s="23">
        <f t="shared" si="2"/>
        <v>0</v>
      </c>
      <c r="E34" s="127"/>
      <c r="F34" s="12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</row>
    <row r="35" spans="1:35" ht="14.4" x14ac:dyDescent="0.3">
      <c r="A35" s="106">
        <v>61202</v>
      </c>
      <c r="B35" s="110"/>
      <c r="C35" s="22" t="s">
        <v>56</v>
      </c>
      <c r="D35" s="23">
        <f t="shared" si="2"/>
        <v>0</v>
      </c>
      <c r="E35" s="127"/>
      <c r="F35" s="12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</row>
    <row r="36" spans="1:35" ht="14.4" x14ac:dyDescent="0.3">
      <c r="A36" s="106">
        <v>61203</v>
      </c>
      <c r="B36" s="110"/>
      <c r="C36" s="22" t="s">
        <v>57</v>
      </c>
      <c r="D36" s="23">
        <f t="shared" si="2"/>
        <v>0</v>
      </c>
      <c r="E36" s="127"/>
      <c r="F36" s="12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</row>
    <row r="37" spans="1:35" ht="14.4" x14ac:dyDescent="0.3">
      <c r="A37" s="106">
        <v>62204</v>
      </c>
      <c r="B37" s="110"/>
      <c r="C37" s="22" t="s">
        <v>58</v>
      </c>
      <c r="D37" s="23">
        <f t="shared" si="2"/>
        <v>0</v>
      </c>
      <c r="E37" s="127"/>
      <c r="F37" s="12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</row>
    <row r="38" spans="1:35" ht="14.4" x14ac:dyDescent="0.3">
      <c r="A38" s="106">
        <v>63205</v>
      </c>
      <c r="B38" s="110"/>
      <c r="C38" s="22" t="s">
        <v>59</v>
      </c>
      <c r="D38" s="23">
        <f t="shared" si="2"/>
        <v>0</v>
      </c>
      <c r="E38" s="127"/>
      <c r="F38" s="12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</row>
    <row r="39" spans="1:35" ht="14.4" x14ac:dyDescent="0.3">
      <c r="A39" s="106">
        <v>61210</v>
      </c>
      <c r="B39" s="110"/>
      <c r="C39" s="22" t="s">
        <v>136</v>
      </c>
      <c r="D39" s="23">
        <f t="shared" si="2"/>
        <v>0</v>
      </c>
      <c r="E39" s="127"/>
      <c r="F39" s="12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</row>
    <row r="40" spans="1:35" ht="14.4" x14ac:dyDescent="0.3">
      <c r="A40" s="106">
        <v>62210</v>
      </c>
      <c r="B40" s="110"/>
      <c r="C40" s="22" t="s">
        <v>136</v>
      </c>
      <c r="D40" s="23">
        <f>SUM(E40:AI40)</f>
        <v>0</v>
      </c>
      <c r="E40" s="127"/>
      <c r="F40" s="12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</row>
    <row r="41" spans="1:35" ht="14.4" x14ac:dyDescent="0.3">
      <c r="A41" s="106">
        <v>63210</v>
      </c>
      <c r="B41" s="110"/>
      <c r="C41" s="22" t="s">
        <v>136</v>
      </c>
      <c r="D41" s="23">
        <f t="shared" si="2"/>
        <v>0</v>
      </c>
      <c r="E41" s="127"/>
      <c r="F41" s="12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</row>
    <row r="42" spans="1:35" ht="14.4" x14ac:dyDescent="0.3">
      <c r="A42" s="105" t="s">
        <v>159</v>
      </c>
      <c r="B42" s="109"/>
      <c r="C42" s="23"/>
      <c r="D42" s="33">
        <f>SUM(D43:D63)</f>
        <v>0</v>
      </c>
      <c r="E42" s="33">
        <f t="shared" ref="E42:AI42" si="5">SUM(E43:E63)</f>
        <v>0</v>
      </c>
      <c r="F42" s="33">
        <f t="shared" si="5"/>
        <v>0</v>
      </c>
      <c r="G42" s="33">
        <f t="shared" si="5"/>
        <v>0</v>
      </c>
      <c r="H42" s="33">
        <f t="shared" si="5"/>
        <v>0</v>
      </c>
      <c r="I42" s="33">
        <f t="shared" si="5"/>
        <v>0</v>
      </c>
      <c r="J42" s="33">
        <f t="shared" si="5"/>
        <v>0</v>
      </c>
      <c r="K42" s="33">
        <f t="shared" si="5"/>
        <v>0</v>
      </c>
      <c r="L42" s="33">
        <f t="shared" si="5"/>
        <v>0</v>
      </c>
      <c r="M42" s="33">
        <f t="shared" si="5"/>
        <v>0</v>
      </c>
      <c r="N42" s="33">
        <f t="shared" si="5"/>
        <v>0</v>
      </c>
      <c r="O42" s="33">
        <f t="shared" si="5"/>
        <v>0</v>
      </c>
      <c r="P42" s="33">
        <f t="shared" si="5"/>
        <v>0</v>
      </c>
      <c r="Q42" s="33">
        <f t="shared" si="5"/>
        <v>0</v>
      </c>
      <c r="R42" s="33">
        <f t="shared" si="5"/>
        <v>0</v>
      </c>
      <c r="S42" s="33">
        <f t="shared" si="5"/>
        <v>0</v>
      </c>
      <c r="T42" s="33">
        <f t="shared" si="5"/>
        <v>0</v>
      </c>
      <c r="U42" s="33">
        <f t="shared" si="5"/>
        <v>0</v>
      </c>
      <c r="V42" s="33">
        <f t="shared" si="5"/>
        <v>0</v>
      </c>
      <c r="W42" s="33">
        <f t="shared" si="5"/>
        <v>0</v>
      </c>
      <c r="X42" s="33">
        <f t="shared" si="5"/>
        <v>0</v>
      </c>
      <c r="Y42" s="33">
        <f t="shared" si="5"/>
        <v>0</v>
      </c>
      <c r="Z42" s="33">
        <f t="shared" si="5"/>
        <v>0</v>
      </c>
      <c r="AA42" s="33">
        <f t="shared" si="5"/>
        <v>0</v>
      </c>
      <c r="AB42" s="33">
        <f t="shared" si="5"/>
        <v>0</v>
      </c>
      <c r="AC42" s="33">
        <f t="shared" si="5"/>
        <v>0</v>
      </c>
      <c r="AD42" s="33">
        <f t="shared" si="5"/>
        <v>0</v>
      </c>
      <c r="AE42" s="33">
        <f t="shared" si="5"/>
        <v>0</v>
      </c>
      <c r="AF42" s="33">
        <f t="shared" si="5"/>
        <v>0</v>
      </c>
      <c r="AG42" s="33">
        <f t="shared" si="5"/>
        <v>0</v>
      </c>
      <c r="AH42" s="33">
        <f t="shared" si="5"/>
        <v>0</v>
      </c>
      <c r="AI42" s="33">
        <f t="shared" si="5"/>
        <v>0</v>
      </c>
    </row>
    <row r="43" spans="1:35" ht="14.4" x14ac:dyDescent="0.3">
      <c r="A43" s="106">
        <v>61220</v>
      </c>
      <c r="B43" s="110"/>
      <c r="C43" s="22" t="s">
        <v>60</v>
      </c>
      <c r="D43" s="23">
        <f t="shared" si="2"/>
        <v>0</v>
      </c>
      <c r="E43" s="127"/>
      <c r="F43" s="12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</row>
    <row r="44" spans="1:35" ht="14.4" x14ac:dyDescent="0.3">
      <c r="A44" s="106">
        <v>62220</v>
      </c>
      <c r="B44" s="110"/>
      <c r="C44" s="22" t="s">
        <v>60</v>
      </c>
      <c r="D44" s="23">
        <f>SUM(E44:AI44)</f>
        <v>0</v>
      </c>
      <c r="E44" s="127"/>
      <c r="F44" s="12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</row>
    <row r="45" spans="1:35" ht="14.4" x14ac:dyDescent="0.3">
      <c r="A45" s="106">
        <v>63220</v>
      </c>
      <c r="B45" s="110"/>
      <c r="C45" s="22" t="s">
        <v>60</v>
      </c>
      <c r="D45" s="23">
        <f>SUM(E45:AI45)</f>
        <v>0</v>
      </c>
      <c r="E45" s="127"/>
      <c r="F45" s="12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</row>
    <row r="46" spans="1:35" ht="14.4" x14ac:dyDescent="0.3">
      <c r="A46" s="106">
        <v>61221</v>
      </c>
      <c r="B46" s="110"/>
      <c r="C46" s="22" t="s">
        <v>61</v>
      </c>
      <c r="D46" s="23">
        <f t="shared" si="2"/>
        <v>0</v>
      </c>
      <c r="E46" s="127"/>
      <c r="F46" s="12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</row>
    <row r="47" spans="1:35" ht="14.4" x14ac:dyDescent="0.3">
      <c r="A47" s="106">
        <v>62221</v>
      </c>
      <c r="B47" s="110"/>
      <c r="C47" s="22" t="s">
        <v>61</v>
      </c>
      <c r="D47" s="23">
        <f t="shared" si="2"/>
        <v>0</v>
      </c>
      <c r="E47" s="127"/>
      <c r="F47" s="12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</row>
    <row r="48" spans="1:35" ht="14.4" x14ac:dyDescent="0.3">
      <c r="A48" s="106">
        <v>63221</v>
      </c>
      <c r="B48" s="110"/>
      <c r="C48" s="22" t="s">
        <v>61</v>
      </c>
      <c r="D48" s="23">
        <f>SUM(E48:AI48)</f>
        <v>0</v>
      </c>
      <c r="E48" s="127"/>
      <c r="F48" s="12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</row>
    <row r="49" spans="1:35" ht="14.4" x14ac:dyDescent="0.3">
      <c r="A49" s="106">
        <v>61222</v>
      </c>
      <c r="B49" s="110"/>
      <c r="C49" s="22" t="s">
        <v>62</v>
      </c>
      <c r="D49" s="23">
        <f>SUM(E49:AI49)</f>
        <v>0</v>
      </c>
      <c r="E49" s="127"/>
      <c r="F49" s="12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</row>
    <row r="50" spans="1:35" ht="14.4" x14ac:dyDescent="0.3">
      <c r="A50" s="106">
        <v>62222</v>
      </c>
      <c r="B50" s="110"/>
      <c r="C50" s="22" t="s">
        <v>62</v>
      </c>
      <c r="D50" s="23">
        <f>SUM(E50:AI50)</f>
        <v>0</v>
      </c>
      <c r="E50" s="127"/>
      <c r="F50" s="12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</row>
    <row r="51" spans="1:35" ht="14.4" x14ac:dyDescent="0.3">
      <c r="A51" s="106">
        <v>63222</v>
      </c>
      <c r="B51" s="110"/>
      <c r="C51" s="22" t="s">
        <v>62</v>
      </c>
      <c r="D51" s="23">
        <f t="shared" si="2"/>
        <v>0</v>
      </c>
      <c r="E51" s="127"/>
      <c r="F51" s="12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</row>
    <row r="52" spans="1:35" ht="14.4" x14ac:dyDescent="0.3">
      <c r="A52" s="106">
        <v>61230</v>
      </c>
      <c r="B52" s="110"/>
      <c r="C52" s="22" t="s">
        <v>63</v>
      </c>
      <c r="D52" s="23">
        <f t="shared" si="2"/>
        <v>0</v>
      </c>
      <c r="E52" s="127"/>
      <c r="F52" s="12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</row>
    <row r="53" spans="1:35" ht="14.4" x14ac:dyDescent="0.3">
      <c r="A53" s="106">
        <v>62230</v>
      </c>
      <c r="B53" s="110"/>
      <c r="C53" s="22" t="s">
        <v>63</v>
      </c>
      <c r="D53" s="23">
        <f>SUM(E53:AI53)</f>
        <v>0</v>
      </c>
      <c r="E53" s="127"/>
      <c r="F53" s="12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</row>
    <row r="54" spans="1:35" ht="14.4" x14ac:dyDescent="0.3">
      <c r="A54" s="106">
        <v>63230</v>
      </c>
      <c r="B54" s="110"/>
      <c r="C54" s="22" t="s">
        <v>63</v>
      </c>
      <c r="D54" s="23">
        <f t="shared" si="2"/>
        <v>0</v>
      </c>
      <c r="E54" s="127"/>
      <c r="F54" s="12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</row>
    <row r="55" spans="1:35" ht="14.4" x14ac:dyDescent="0.3">
      <c r="A55" s="106">
        <v>61240</v>
      </c>
      <c r="B55" s="110"/>
      <c r="C55" s="22" t="s">
        <v>64</v>
      </c>
      <c r="D55" s="23">
        <f t="shared" si="2"/>
        <v>0</v>
      </c>
      <c r="E55" s="127"/>
      <c r="F55" s="12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</row>
    <row r="56" spans="1:35" ht="14.4" x14ac:dyDescent="0.3">
      <c r="A56" s="106">
        <v>62240</v>
      </c>
      <c r="B56" s="110"/>
      <c r="C56" s="22" t="s">
        <v>64</v>
      </c>
      <c r="D56" s="23">
        <f>SUM(E56:AI56)</f>
        <v>0</v>
      </c>
      <c r="E56" s="127"/>
      <c r="F56" s="12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</row>
    <row r="57" spans="1:35" ht="14.4" x14ac:dyDescent="0.3">
      <c r="A57" s="106">
        <v>63240</v>
      </c>
      <c r="B57" s="110"/>
      <c r="C57" s="22" t="s">
        <v>64</v>
      </c>
      <c r="D57" s="23">
        <f t="shared" si="2"/>
        <v>0</v>
      </c>
      <c r="E57" s="127"/>
      <c r="F57" s="12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</row>
    <row r="58" spans="1:35" ht="14.4" x14ac:dyDescent="0.3">
      <c r="A58" s="106">
        <v>61241</v>
      </c>
      <c r="B58" s="110"/>
      <c r="C58" s="22" t="s">
        <v>65</v>
      </c>
      <c r="D58" s="23">
        <f t="shared" si="2"/>
        <v>0</v>
      </c>
      <c r="E58" s="127"/>
      <c r="F58" s="12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</row>
    <row r="59" spans="1:35" ht="14.4" x14ac:dyDescent="0.3">
      <c r="A59" s="106">
        <v>62241</v>
      </c>
      <c r="B59" s="110"/>
      <c r="C59" s="22" t="s">
        <v>65</v>
      </c>
      <c r="D59" s="23">
        <f>SUM(E59:AI59)</f>
        <v>0</v>
      </c>
      <c r="E59" s="127"/>
      <c r="F59" s="12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</row>
    <row r="60" spans="1:35" ht="14.4" x14ac:dyDescent="0.3">
      <c r="A60" s="106">
        <v>63241</v>
      </c>
      <c r="B60" s="110"/>
      <c r="C60" s="22" t="s">
        <v>65</v>
      </c>
      <c r="D60" s="23">
        <f t="shared" si="2"/>
        <v>0</v>
      </c>
      <c r="E60" s="127"/>
      <c r="F60" s="12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</row>
    <row r="61" spans="1:35" ht="14.4" x14ac:dyDescent="0.3">
      <c r="A61" s="106">
        <v>61250</v>
      </c>
      <c r="B61" s="110"/>
      <c r="C61" s="22" t="s">
        <v>66</v>
      </c>
      <c r="D61" s="23">
        <f t="shared" si="2"/>
        <v>0</v>
      </c>
      <c r="E61" s="127"/>
      <c r="F61" s="12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</row>
    <row r="62" spans="1:35" ht="14.4" x14ac:dyDescent="0.3">
      <c r="A62" s="106">
        <v>62250</v>
      </c>
      <c r="B62" s="110"/>
      <c r="C62" s="22" t="s">
        <v>66</v>
      </c>
      <c r="D62" s="23">
        <f>SUM(E62:AI62)</f>
        <v>0</v>
      </c>
      <c r="E62" s="127"/>
      <c r="F62" s="12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</row>
    <row r="63" spans="1:35" ht="14.4" x14ac:dyDescent="0.3">
      <c r="A63" s="106">
        <v>63250</v>
      </c>
      <c r="B63" s="110"/>
      <c r="C63" s="22" t="s">
        <v>66</v>
      </c>
      <c r="D63" s="23">
        <f t="shared" si="2"/>
        <v>0</v>
      </c>
      <c r="E63" s="127"/>
      <c r="F63" s="12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</row>
    <row r="64" spans="1:35" ht="14.4" x14ac:dyDescent="0.3">
      <c r="A64" s="105" t="s">
        <v>160</v>
      </c>
      <c r="B64" s="109"/>
      <c r="C64" s="23"/>
      <c r="D64" s="33">
        <f>SUM(D65:D74)</f>
        <v>0</v>
      </c>
      <c r="E64" s="33">
        <f t="shared" ref="E64:AI64" si="6">SUM(E65:E74)</f>
        <v>0</v>
      </c>
      <c r="F64" s="33">
        <f t="shared" si="6"/>
        <v>0</v>
      </c>
      <c r="G64" s="33">
        <f t="shared" si="6"/>
        <v>0</v>
      </c>
      <c r="H64" s="33">
        <f t="shared" si="6"/>
        <v>0</v>
      </c>
      <c r="I64" s="33">
        <f t="shared" si="6"/>
        <v>0</v>
      </c>
      <c r="J64" s="33">
        <f t="shared" si="6"/>
        <v>0</v>
      </c>
      <c r="K64" s="33">
        <f t="shared" si="6"/>
        <v>0</v>
      </c>
      <c r="L64" s="33">
        <f t="shared" si="6"/>
        <v>0</v>
      </c>
      <c r="M64" s="33">
        <f t="shared" si="6"/>
        <v>0</v>
      </c>
      <c r="N64" s="33">
        <f t="shared" si="6"/>
        <v>0</v>
      </c>
      <c r="O64" s="33">
        <f t="shared" si="6"/>
        <v>0</v>
      </c>
      <c r="P64" s="33">
        <f t="shared" si="6"/>
        <v>0</v>
      </c>
      <c r="Q64" s="33">
        <f t="shared" si="6"/>
        <v>0</v>
      </c>
      <c r="R64" s="33">
        <f t="shared" si="6"/>
        <v>0</v>
      </c>
      <c r="S64" s="33">
        <f t="shared" si="6"/>
        <v>0</v>
      </c>
      <c r="T64" s="33">
        <f t="shared" si="6"/>
        <v>0</v>
      </c>
      <c r="U64" s="33">
        <f t="shared" si="6"/>
        <v>0</v>
      </c>
      <c r="V64" s="33">
        <f t="shared" si="6"/>
        <v>0</v>
      </c>
      <c r="W64" s="33">
        <f t="shared" si="6"/>
        <v>0</v>
      </c>
      <c r="X64" s="33">
        <f t="shared" si="6"/>
        <v>0</v>
      </c>
      <c r="Y64" s="33">
        <f t="shared" si="6"/>
        <v>0</v>
      </c>
      <c r="Z64" s="33">
        <f t="shared" si="6"/>
        <v>0</v>
      </c>
      <c r="AA64" s="33">
        <f t="shared" si="6"/>
        <v>0</v>
      </c>
      <c r="AB64" s="33">
        <f t="shared" si="6"/>
        <v>0</v>
      </c>
      <c r="AC64" s="33">
        <f t="shared" si="6"/>
        <v>0</v>
      </c>
      <c r="AD64" s="33">
        <f t="shared" si="6"/>
        <v>0</v>
      </c>
      <c r="AE64" s="33">
        <f t="shared" si="6"/>
        <v>0</v>
      </c>
      <c r="AF64" s="33">
        <f t="shared" si="6"/>
        <v>0</v>
      </c>
      <c r="AG64" s="33">
        <f t="shared" si="6"/>
        <v>0</v>
      </c>
      <c r="AH64" s="33">
        <f t="shared" si="6"/>
        <v>0</v>
      </c>
      <c r="AI64" s="33">
        <f t="shared" si="6"/>
        <v>0</v>
      </c>
    </row>
    <row r="65" spans="1:35" ht="14.4" x14ac:dyDescent="0.3">
      <c r="A65" s="106">
        <v>61410</v>
      </c>
      <c r="B65" s="110"/>
      <c r="C65" s="22" t="s">
        <v>67</v>
      </c>
      <c r="D65" s="23">
        <f t="shared" si="2"/>
        <v>0</v>
      </c>
      <c r="E65" s="127"/>
      <c r="F65" s="12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</row>
    <row r="66" spans="1:35" ht="14.4" x14ac:dyDescent="0.3">
      <c r="A66" s="106">
        <v>61411</v>
      </c>
      <c r="B66" s="110"/>
      <c r="C66" s="22" t="s">
        <v>68</v>
      </c>
      <c r="D66" s="23">
        <f t="shared" si="2"/>
        <v>0</v>
      </c>
      <c r="E66" s="127"/>
      <c r="F66" s="12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</row>
    <row r="67" spans="1:35" ht="14.4" x14ac:dyDescent="0.3">
      <c r="A67" s="106">
        <v>61412</v>
      </c>
      <c r="B67" s="110"/>
      <c r="C67" s="22" t="s">
        <v>69</v>
      </c>
      <c r="D67" s="23">
        <f t="shared" si="2"/>
        <v>0</v>
      </c>
      <c r="E67" s="127"/>
      <c r="F67" s="12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</row>
    <row r="68" spans="1:35" ht="14.4" x14ac:dyDescent="0.3">
      <c r="A68" s="106">
        <v>61413</v>
      </c>
      <c r="B68" s="110"/>
      <c r="C68" s="22" t="s">
        <v>70</v>
      </c>
      <c r="D68" s="23">
        <f t="shared" si="2"/>
        <v>0</v>
      </c>
      <c r="E68" s="127"/>
      <c r="F68" s="12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</row>
    <row r="69" spans="1:35" ht="14.4" x14ac:dyDescent="0.3">
      <c r="A69" s="106">
        <v>61414</v>
      </c>
      <c r="B69" s="110"/>
      <c r="C69" s="22" t="s">
        <v>71</v>
      </c>
      <c r="D69" s="23">
        <f t="shared" si="2"/>
        <v>0</v>
      </c>
      <c r="E69" s="127"/>
      <c r="F69" s="12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</row>
    <row r="70" spans="1:35" ht="14.4" x14ac:dyDescent="0.3">
      <c r="A70" s="106">
        <v>61415</v>
      </c>
      <c r="B70" s="110"/>
      <c r="C70" s="22" t="s">
        <v>72</v>
      </c>
      <c r="D70" s="23">
        <f t="shared" si="2"/>
        <v>0</v>
      </c>
      <c r="E70" s="127"/>
      <c r="F70" s="12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</row>
    <row r="71" spans="1:35" ht="14.4" x14ac:dyDescent="0.3">
      <c r="A71" s="106">
        <v>61416</v>
      </c>
      <c r="B71" s="110"/>
      <c r="C71" s="22" t="s">
        <v>73</v>
      </c>
      <c r="D71" s="23">
        <f t="shared" si="2"/>
        <v>0</v>
      </c>
      <c r="E71" s="127"/>
      <c r="F71" s="12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</row>
    <row r="72" spans="1:35" ht="14.4" x14ac:dyDescent="0.3">
      <c r="A72" s="106">
        <v>61417</v>
      </c>
      <c r="B72" s="110"/>
      <c r="C72" s="22" t="s">
        <v>74</v>
      </c>
      <c r="D72" s="23">
        <f t="shared" si="2"/>
        <v>0</v>
      </c>
      <c r="E72" s="127"/>
      <c r="F72" s="12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</row>
    <row r="73" spans="1:35" ht="14.4" x14ac:dyDescent="0.3">
      <c r="A73" s="106">
        <v>61418</v>
      </c>
      <c r="B73" s="110"/>
      <c r="C73" s="22" t="s">
        <v>75</v>
      </c>
      <c r="D73" s="23">
        <f t="shared" si="2"/>
        <v>0</v>
      </c>
      <c r="E73" s="127"/>
      <c r="F73" s="12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</row>
    <row r="74" spans="1:35" ht="14.4" x14ac:dyDescent="0.3">
      <c r="A74" s="106">
        <v>61419</v>
      </c>
      <c r="B74" s="110"/>
      <c r="C74" s="22" t="s">
        <v>76</v>
      </c>
      <c r="D74" s="23">
        <f t="shared" si="2"/>
        <v>0</v>
      </c>
      <c r="E74" s="127"/>
      <c r="F74" s="12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</row>
    <row r="75" spans="1:35" ht="14.4" x14ac:dyDescent="0.3">
      <c r="A75" s="105" t="s">
        <v>161</v>
      </c>
      <c r="B75" s="109"/>
      <c r="C75" s="23"/>
      <c r="D75" s="33">
        <f>SUM(D76:D90)</f>
        <v>0</v>
      </c>
      <c r="E75" s="33">
        <f t="shared" ref="E75:AI75" si="7">SUM(E76:E90)</f>
        <v>0</v>
      </c>
      <c r="F75" s="33">
        <f t="shared" si="7"/>
        <v>0</v>
      </c>
      <c r="G75" s="33">
        <f t="shared" si="7"/>
        <v>0</v>
      </c>
      <c r="H75" s="33">
        <f t="shared" si="7"/>
        <v>0</v>
      </c>
      <c r="I75" s="33">
        <f t="shared" si="7"/>
        <v>0</v>
      </c>
      <c r="J75" s="33">
        <f t="shared" si="7"/>
        <v>0</v>
      </c>
      <c r="K75" s="33">
        <f t="shared" si="7"/>
        <v>0</v>
      </c>
      <c r="L75" s="33">
        <f t="shared" si="7"/>
        <v>0</v>
      </c>
      <c r="M75" s="33">
        <f t="shared" si="7"/>
        <v>0</v>
      </c>
      <c r="N75" s="33">
        <f t="shared" si="7"/>
        <v>0</v>
      </c>
      <c r="O75" s="33">
        <f t="shared" si="7"/>
        <v>0</v>
      </c>
      <c r="P75" s="33">
        <f t="shared" si="7"/>
        <v>0</v>
      </c>
      <c r="Q75" s="33">
        <f t="shared" si="7"/>
        <v>0</v>
      </c>
      <c r="R75" s="33">
        <f t="shared" si="7"/>
        <v>0</v>
      </c>
      <c r="S75" s="33">
        <f t="shared" si="7"/>
        <v>0</v>
      </c>
      <c r="T75" s="33">
        <f t="shared" si="7"/>
        <v>0</v>
      </c>
      <c r="U75" s="33">
        <f t="shared" si="7"/>
        <v>0</v>
      </c>
      <c r="V75" s="33">
        <f t="shared" si="7"/>
        <v>0</v>
      </c>
      <c r="W75" s="33">
        <f t="shared" si="7"/>
        <v>0</v>
      </c>
      <c r="X75" s="33">
        <f t="shared" si="7"/>
        <v>0</v>
      </c>
      <c r="Y75" s="33">
        <f t="shared" si="7"/>
        <v>0</v>
      </c>
      <c r="Z75" s="33">
        <f t="shared" si="7"/>
        <v>0</v>
      </c>
      <c r="AA75" s="33">
        <f t="shared" si="7"/>
        <v>0</v>
      </c>
      <c r="AB75" s="33">
        <f t="shared" si="7"/>
        <v>0</v>
      </c>
      <c r="AC75" s="33">
        <f t="shared" si="7"/>
        <v>0</v>
      </c>
      <c r="AD75" s="33">
        <f t="shared" si="7"/>
        <v>0</v>
      </c>
      <c r="AE75" s="33">
        <f t="shared" si="7"/>
        <v>0</v>
      </c>
      <c r="AF75" s="33">
        <f t="shared" si="7"/>
        <v>0</v>
      </c>
      <c r="AG75" s="33">
        <f t="shared" si="7"/>
        <v>0</v>
      </c>
      <c r="AH75" s="33">
        <f t="shared" si="7"/>
        <v>0</v>
      </c>
      <c r="AI75" s="33">
        <f t="shared" si="7"/>
        <v>0</v>
      </c>
    </row>
    <row r="76" spans="1:35" ht="14.4" x14ac:dyDescent="0.3">
      <c r="A76" s="106">
        <v>61451</v>
      </c>
      <c r="B76" s="110"/>
      <c r="C76" s="22" t="s">
        <v>77</v>
      </c>
      <c r="D76" s="23">
        <f t="shared" si="2"/>
        <v>0</v>
      </c>
      <c r="E76" s="127"/>
      <c r="F76" s="12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</row>
    <row r="77" spans="1:35" ht="14.4" x14ac:dyDescent="0.3">
      <c r="A77" s="106">
        <v>62451</v>
      </c>
      <c r="B77" s="110"/>
      <c r="C77" s="22" t="s">
        <v>77</v>
      </c>
      <c r="D77" s="23">
        <f t="shared" si="2"/>
        <v>0</v>
      </c>
      <c r="E77" s="127"/>
      <c r="F77" s="12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</row>
    <row r="78" spans="1:35" ht="14.4" x14ac:dyDescent="0.3">
      <c r="A78" s="106">
        <v>63451</v>
      </c>
      <c r="B78" s="110"/>
      <c r="C78" s="22" t="s">
        <v>77</v>
      </c>
      <c r="D78" s="23">
        <f>SUM(E78:AI78)</f>
        <v>0</v>
      </c>
      <c r="E78" s="127"/>
      <c r="F78" s="12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</row>
    <row r="79" spans="1:35" ht="14.4" x14ac:dyDescent="0.3">
      <c r="A79" s="106">
        <v>61452</v>
      </c>
      <c r="B79" s="110"/>
      <c r="C79" s="22" t="s">
        <v>78</v>
      </c>
      <c r="D79" s="23">
        <f>SUM(E79:AI79)</f>
        <v>0</v>
      </c>
      <c r="E79" s="127"/>
      <c r="F79" s="12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</row>
    <row r="80" spans="1:35" ht="14.4" x14ac:dyDescent="0.3">
      <c r="A80" s="106">
        <v>62452</v>
      </c>
      <c r="B80" s="110"/>
      <c r="C80" s="22" t="s">
        <v>78</v>
      </c>
      <c r="D80" s="23">
        <f>SUM(E80:AI80)</f>
        <v>0</v>
      </c>
      <c r="E80" s="127"/>
      <c r="F80" s="12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</row>
    <row r="81" spans="1:35" ht="14.4" x14ac:dyDescent="0.3">
      <c r="A81" s="106">
        <v>63452</v>
      </c>
      <c r="B81" s="110"/>
      <c r="C81" s="22" t="s">
        <v>78</v>
      </c>
      <c r="D81" s="23">
        <f t="shared" si="2"/>
        <v>0</v>
      </c>
      <c r="E81" s="127"/>
      <c r="F81" s="12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</row>
    <row r="82" spans="1:35" ht="14.4" x14ac:dyDescent="0.3">
      <c r="A82" s="106">
        <v>61453</v>
      </c>
      <c r="B82" s="110"/>
      <c r="C82" s="22" t="s">
        <v>79</v>
      </c>
      <c r="D82" s="23">
        <f t="shared" si="2"/>
        <v>0</v>
      </c>
      <c r="E82" s="127"/>
      <c r="F82" s="12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</row>
    <row r="83" spans="1:35" ht="14.4" x14ac:dyDescent="0.3">
      <c r="A83" s="106">
        <v>62453</v>
      </c>
      <c r="B83" s="110"/>
      <c r="C83" s="22" t="s">
        <v>79</v>
      </c>
      <c r="D83" s="23">
        <f>SUM(E83:AI83)</f>
        <v>0</v>
      </c>
      <c r="E83" s="127"/>
      <c r="F83" s="12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</row>
    <row r="84" spans="1:35" ht="14.4" x14ac:dyDescent="0.3">
      <c r="A84" s="106">
        <v>63453</v>
      </c>
      <c r="B84" s="110"/>
      <c r="C84" s="22" t="s">
        <v>79</v>
      </c>
      <c r="D84" s="23">
        <f t="shared" si="2"/>
        <v>0</v>
      </c>
      <c r="E84" s="127"/>
      <c r="F84" s="12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</row>
    <row r="85" spans="1:35" ht="14.4" x14ac:dyDescent="0.3">
      <c r="A85" s="106">
        <v>61454</v>
      </c>
      <c r="B85" s="110"/>
      <c r="C85" s="22" t="s">
        <v>80</v>
      </c>
      <c r="D85" s="23">
        <f t="shared" si="2"/>
        <v>0</v>
      </c>
      <c r="E85" s="127"/>
      <c r="F85" s="12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</row>
    <row r="86" spans="1:35" ht="14.4" x14ac:dyDescent="0.3">
      <c r="A86" s="106">
        <v>62454</v>
      </c>
      <c r="B86" s="110"/>
      <c r="C86" s="22" t="s">
        <v>80</v>
      </c>
      <c r="D86" s="23">
        <f>SUM(E86:AI86)</f>
        <v>0</v>
      </c>
      <c r="E86" s="127"/>
      <c r="F86" s="12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</row>
    <row r="87" spans="1:35" ht="14.4" x14ac:dyDescent="0.3">
      <c r="A87" s="106">
        <v>63454</v>
      </c>
      <c r="B87" s="110"/>
      <c r="C87" s="22" t="s">
        <v>80</v>
      </c>
      <c r="D87" s="23">
        <f t="shared" si="2"/>
        <v>0</v>
      </c>
      <c r="E87" s="127"/>
      <c r="F87" s="12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</row>
    <row r="88" spans="1:35" ht="14.4" x14ac:dyDescent="0.3">
      <c r="A88" s="106">
        <v>61490</v>
      </c>
      <c r="B88" s="110"/>
      <c r="C88" s="22" t="s">
        <v>81</v>
      </c>
      <c r="D88" s="23">
        <f t="shared" si="2"/>
        <v>0</v>
      </c>
      <c r="E88" s="127"/>
      <c r="F88" s="12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</row>
    <row r="89" spans="1:35" ht="14.4" x14ac:dyDescent="0.3">
      <c r="A89" s="106">
        <v>62490</v>
      </c>
      <c r="B89" s="110"/>
      <c r="C89" s="22" t="s">
        <v>81</v>
      </c>
      <c r="D89" s="23">
        <f>SUM(E89:AI89)</f>
        <v>0</v>
      </c>
      <c r="E89" s="127"/>
      <c r="F89" s="12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</row>
    <row r="90" spans="1:35" ht="14.4" x14ac:dyDescent="0.3">
      <c r="A90" s="106">
        <v>63490</v>
      </c>
      <c r="B90" s="110"/>
      <c r="C90" s="22" t="s">
        <v>81</v>
      </c>
      <c r="D90" s="23">
        <f t="shared" si="2"/>
        <v>0</v>
      </c>
      <c r="E90" s="127"/>
      <c r="F90" s="12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</row>
    <row r="91" spans="1:35" ht="14.4" x14ac:dyDescent="0.3">
      <c r="A91" s="105" t="s">
        <v>162</v>
      </c>
      <c r="B91" s="109"/>
      <c r="C91" s="23"/>
      <c r="D91" s="33">
        <f>SUM(D92:D133)</f>
        <v>0</v>
      </c>
      <c r="E91" s="33">
        <f t="shared" ref="E91:AI91" si="8">SUM(E92:E133)</f>
        <v>0</v>
      </c>
      <c r="F91" s="33">
        <f t="shared" si="8"/>
        <v>0</v>
      </c>
      <c r="G91" s="33">
        <f t="shared" si="8"/>
        <v>0</v>
      </c>
      <c r="H91" s="33">
        <f t="shared" si="8"/>
        <v>0</v>
      </c>
      <c r="I91" s="33">
        <f t="shared" si="8"/>
        <v>0</v>
      </c>
      <c r="J91" s="33">
        <f t="shared" si="8"/>
        <v>0</v>
      </c>
      <c r="K91" s="33">
        <f t="shared" si="8"/>
        <v>0</v>
      </c>
      <c r="L91" s="33">
        <f t="shared" si="8"/>
        <v>0</v>
      </c>
      <c r="M91" s="33">
        <f t="shared" si="8"/>
        <v>0</v>
      </c>
      <c r="N91" s="33">
        <f t="shared" si="8"/>
        <v>0</v>
      </c>
      <c r="O91" s="33">
        <f t="shared" si="8"/>
        <v>0</v>
      </c>
      <c r="P91" s="33">
        <f t="shared" si="8"/>
        <v>0</v>
      </c>
      <c r="Q91" s="33">
        <f t="shared" si="8"/>
        <v>0</v>
      </c>
      <c r="R91" s="33">
        <f t="shared" si="8"/>
        <v>0</v>
      </c>
      <c r="S91" s="33">
        <f t="shared" si="8"/>
        <v>0</v>
      </c>
      <c r="T91" s="33">
        <f t="shared" si="8"/>
        <v>0</v>
      </c>
      <c r="U91" s="33">
        <f t="shared" si="8"/>
        <v>0</v>
      </c>
      <c r="V91" s="33">
        <f t="shared" si="8"/>
        <v>0</v>
      </c>
      <c r="W91" s="33">
        <f t="shared" si="8"/>
        <v>0</v>
      </c>
      <c r="X91" s="33">
        <f t="shared" si="8"/>
        <v>0</v>
      </c>
      <c r="Y91" s="33">
        <f t="shared" si="8"/>
        <v>0</v>
      </c>
      <c r="Z91" s="33">
        <f t="shared" si="8"/>
        <v>0</v>
      </c>
      <c r="AA91" s="33">
        <f t="shared" si="8"/>
        <v>0</v>
      </c>
      <c r="AB91" s="33">
        <f t="shared" si="8"/>
        <v>0</v>
      </c>
      <c r="AC91" s="33">
        <f t="shared" si="8"/>
        <v>0</v>
      </c>
      <c r="AD91" s="33">
        <f t="shared" si="8"/>
        <v>0</v>
      </c>
      <c r="AE91" s="33">
        <f t="shared" si="8"/>
        <v>0</v>
      </c>
      <c r="AF91" s="33">
        <f t="shared" si="8"/>
        <v>0</v>
      </c>
      <c r="AG91" s="33">
        <f t="shared" si="8"/>
        <v>0</v>
      </c>
      <c r="AH91" s="33">
        <f t="shared" si="8"/>
        <v>0</v>
      </c>
      <c r="AI91" s="33">
        <f t="shared" si="8"/>
        <v>0</v>
      </c>
    </row>
    <row r="92" spans="1:35" ht="28.8" x14ac:dyDescent="0.3">
      <c r="A92" s="106">
        <v>61510</v>
      </c>
      <c r="B92" s="110"/>
      <c r="C92" s="22" t="s">
        <v>82</v>
      </c>
      <c r="D92" s="23">
        <f t="shared" si="2"/>
        <v>0</v>
      </c>
      <c r="E92" s="127"/>
      <c r="F92" s="12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</row>
    <row r="93" spans="1:35" ht="28.8" x14ac:dyDescent="0.3">
      <c r="A93" s="106">
        <v>62510</v>
      </c>
      <c r="B93" s="110"/>
      <c r="C93" s="22" t="s">
        <v>82</v>
      </c>
      <c r="D93" s="23">
        <f>SUM(E93:AI93)</f>
        <v>0</v>
      </c>
      <c r="E93" s="127"/>
      <c r="F93" s="12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</row>
    <row r="94" spans="1:35" ht="28.8" x14ac:dyDescent="0.3">
      <c r="A94" s="106">
        <v>63510</v>
      </c>
      <c r="B94" s="110"/>
      <c r="C94" s="22" t="s">
        <v>82</v>
      </c>
      <c r="D94" s="23">
        <f>SUM(E94:AI94)</f>
        <v>0</v>
      </c>
      <c r="E94" s="127"/>
      <c r="F94" s="12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</row>
    <row r="95" spans="1:35" ht="14.4" x14ac:dyDescent="0.3">
      <c r="A95" s="106">
        <v>61515</v>
      </c>
      <c r="B95" s="110"/>
      <c r="C95" s="22" t="s">
        <v>83</v>
      </c>
      <c r="D95" s="23">
        <f t="shared" si="2"/>
        <v>0</v>
      </c>
      <c r="E95" s="127"/>
      <c r="F95" s="12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</row>
    <row r="96" spans="1:35" ht="14.4" x14ac:dyDescent="0.3">
      <c r="A96" s="106">
        <v>62515</v>
      </c>
      <c r="B96" s="110"/>
      <c r="C96" s="22" t="s">
        <v>83</v>
      </c>
      <c r="D96" s="23">
        <f>SUM(E96:AI96)</f>
        <v>0</v>
      </c>
      <c r="E96" s="127"/>
      <c r="F96" s="12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</row>
    <row r="97" spans="1:35" ht="14.4" x14ac:dyDescent="0.3">
      <c r="A97" s="106">
        <v>63515</v>
      </c>
      <c r="B97" s="110"/>
      <c r="C97" s="22" t="s">
        <v>83</v>
      </c>
      <c r="D97" s="23">
        <f>SUM(E97:AI97)</f>
        <v>0</v>
      </c>
      <c r="E97" s="127"/>
      <c r="F97" s="12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</row>
    <row r="98" spans="1:35" ht="14.4" x14ac:dyDescent="0.3">
      <c r="A98" s="106">
        <v>61520</v>
      </c>
      <c r="B98" s="110"/>
      <c r="C98" s="22" t="s">
        <v>84</v>
      </c>
      <c r="D98" s="23">
        <f t="shared" si="2"/>
        <v>0</v>
      </c>
      <c r="E98" s="127"/>
      <c r="F98" s="12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</row>
    <row r="99" spans="1:35" ht="14.4" x14ac:dyDescent="0.3">
      <c r="A99" s="106">
        <v>62520</v>
      </c>
      <c r="B99" s="110"/>
      <c r="C99" s="22" t="s">
        <v>84</v>
      </c>
      <c r="D99" s="23">
        <f>SUM(E99:AI99)</f>
        <v>0</v>
      </c>
      <c r="E99" s="127"/>
      <c r="F99" s="12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</row>
    <row r="100" spans="1:35" ht="14.4" x14ac:dyDescent="0.3">
      <c r="A100" s="106">
        <v>63520</v>
      </c>
      <c r="B100" s="110"/>
      <c r="C100" s="22" t="s">
        <v>84</v>
      </c>
      <c r="D100" s="23">
        <f>SUM(E100:AI100)</f>
        <v>0</v>
      </c>
      <c r="E100" s="127"/>
      <c r="F100" s="12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</row>
    <row r="101" spans="1:35" ht="14.4" x14ac:dyDescent="0.3">
      <c r="A101" s="106">
        <v>61525</v>
      </c>
      <c r="B101" s="110"/>
      <c r="C101" s="22" t="s">
        <v>85</v>
      </c>
      <c r="D101" s="23">
        <f t="shared" si="2"/>
        <v>0</v>
      </c>
      <c r="E101" s="127"/>
      <c r="F101" s="12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</row>
    <row r="102" spans="1:35" ht="14.4" x14ac:dyDescent="0.3">
      <c r="A102" s="106">
        <v>62525</v>
      </c>
      <c r="B102" s="110"/>
      <c r="C102" s="22" t="s">
        <v>85</v>
      </c>
      <c r="D102" s="23">
        <f>SUM(E102:AI102)</f>
        <v>0</v>
      </c>
      <c r="E102" s="127"/>
      <c r="F102" s="12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</row>
    <row r="103" spans="1:35" ht="14.4" x14ac:dyDescent="0.3">
      <c r="A103" s="106">
        <v>63525</v>
      </c>
      <c r="B103" s="110"/>
      <c r="C103" s="22" t="s">
        <v>85</v>
      </c>
      <c r="D103" s="23">
        <f>SUM(E103:AI103)</f>
        <v>0</v>
      </c>
      <c r="E103" s="127"/>
      <c r="F103" s="12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</row>
    <row r="104" spans="1:35" ht="14.4" x14ac:dyDescent="0.3">
      <c r="A104" s="106">
        <v>61530</v>
      </c>
      <c r="B104" s="110"/>
      <c r="C104" s="22" t="s">
        <v>86</v>
      </c>
      <c r="D104" s="23">
        <f t="shared" si="2"/>
        <v>0</v>
      </c>
      <c r="E104" s="127"/>
      <c r="F104" s="12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</row>
    <row r="105" spans="1:35" ht="14.4" x14ac:dyDescent="0.3">
      <c r="A105" s="106">
        <v>62530</v>
      </c>
      <c r="B105" s="110"/>
      <c r="C105" s="22" t="s">
        <v>86</v>
      </c>
      <c r="D105" s="23">
        <f>SUM(E105:AI105)</f>
        <v>0</v>
      </c>
      <c r="E105" s="127"/>
      <c r="F105" s="12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</row>
    <row r="106" spans="1:35" ht="14.4" x14ac:dyDescent="0.3">
      <c r="A106" s="106">
        <v>63530</v>
      </c>
      <c r="B106" s="110"/>
      <c r="C106" s="22" t="s">
        <v>86</v>
      </c>
      <c r="D106" s="23">
        <f>SUM(E106:AI106)</f>
        <v>0</v>
      </c>
      <c r="E106" s="127"/>
      <c r="F106" s="12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</row>
    <row r="107" spans="1:35" ht="14.4" x14ac:dyDescent="0.3">
      <c r="A107" s="106">
        <v>61535</v>
      </c>
      <c r="B107" s="110"/>
      <c r="C107" s="22" t="s">
        <v>137</v>
      </c>
      <c r="D107" s="23">
        <f t="shared" si="2"/>
        <v>0</v>
      </c>
      <c r="E107" s="127"/>
      <c r="F107" s="12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</row>
    <row r="108" spans="1:35" ht="14.4" x14ac:dyDescent="0.3">
      <c r="A108" s="106">
        <v>62535</v>
      </c>
      <c r="B108" s="110"/>
      <c r="C108" s="22" t="s">
        <v>137</v>
      </c>
      <c r="D108" s="23">
        <f>SUM(E108:AI108)</f>
        <v>0</v>
      </c>
      <c r="E108" s="127"/>
      <c r="F108" s="12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</row>
    <row r="109" spans="1:35" ht="14.4" x14ac:dyDescent="0.3">
      <c r="A109" s="106">
        <v>63535</v>
      </c>
      <c r="B109" s="110"/>
      <c r="C109" s="22" t="s">
        <v>137</v>
      </c>
      <c r="D109" s="23">
        <f>SUM(E109:AI109)</f>
        <v>0</v>
      </c>
      <c r="E109" s="127"/>
      <c r="F109" s="12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</row>
    <row r="110" spans="1:35" ht="14.4" x14ac:dyDescent="0.3">
      <c r="A110" s="106">
        <v>61540</v>
      </c>
      <c r="B110" s="110"/>
      <c r="C110" s="22" t="s">
        <v>87</v>
      </c>
      <c r="D110" s="23">
        <f t="shared" si="2"/>
        <v>0</v>
      </c>
      <c r="E110" s="127"/>
      <c r="F110" s="12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</row>
    <row r="111" spans="1:35" ht="14.4" x14ac:dyDescent="0.3">
      <c r="A111" s="106">
        <v>62540</v>
      </c>
      <c r="B111" s="110"/>
      <c r="C111" s="22" t="s">
        <v>87</v>
      </c>
      <c r="D111" s="23">
        <f>SUM(E111:AI111)</f>
        <v>0</v>
      </c>
      <c r="E111" s="127"/>
      <c r="F111" s="12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</row>
    <row r="112" spans="1:35" ht="14.4" x14ac:dyDescent="0.3">
      <c r="A112" s="106">
        <v>63540</v>
      </c>
      <c r="B112" s="110"/>
      <c r="C112" s="22" t="s">
        <v>87</v>
      </c>
      <c r="D112" s="23">
        <f>SUM(E112:AI112)</f>
        <v>0</v>
      </c>
      <c r="E112" s="127"/>
      <c r="F112" s="12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</row>
    <row r="113" spans="1:35" ht="14.4" x14ac:dyDescent="0.3">
      <c r="A113" s="106">
        <v>61545</v>
      </c>
      <c r="B113" s="110"/>
      <c r="C113" s="22" t="s">
        <v>88</v>
      </c>
      <c r="D113" s="23">
        <f t="shared" si="2"/>
        <v>0</v>
      </c>
      <c r="E113" s="127"/>
      <c r="F113" s="12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</row>
    <row r="114" spans="1:35" ht="14.4" x14ac:dyDescent="0.3">
      <c r="A114" s="106">
        <v>62545</v>
      </c>
      <c r="B114" s="110"/>
      <c r="C114" s="22" t="s">
        <v>88</v>
      </c>
      <c r="D114" s="23">
        <f>SUM(E114:AI114)</f>
        <v>0</v>
      </c>
      <c r="E114" s="127"/>
      <c r="F114" s="12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</row>
    <row r="115" spans="1:35" ht="14.4" x14ac:dyDescent="0.3">
      <c r="A115" s="106">
        <v>63545</v>
      </c>
      <c r="B115" s="110"/>
      <c r="C115" s="22" t="s">
        <v>88</v>
      </c>
      <c r="D115" s="23">
        <f>SUM(E115:AI115)</f>
        <v>0</v>
      </c>
      <c r="E115" s="127"/>
      <c r="F115" s="12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</row>
    <row r="116" spans="1:35" ht="14.4" x14ac:dyDescent="0.3">
      <c r="A116" s="106">
        <v>61550</v>
      </c>
      <c r="B116" s="110"/>
      <c r="C116" s="22" t="s">
        <v>89</v>
      </c>
      <c r="D116" s="23">
        <f t="shared" si="2"/>
        <v>0</v>
      </c>
      <c r="E116" s="127"/>
      <c r="F116" s="12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</row>
    <row r="117" spans="1:35" ht="14.4" x14ac:dyDescent="0.3">
      <c r="A117" s="106">
        <v>62550</v>
      </c>
      <c r="B117" s="110"/>
      <c r="C117" s="22" t="s">
        <v>89</v>
      </c>
      <c r="D117" s="23">
        <f>SUM(E117:AI117)</f>
        <v>0</v>
      </c>
      <c r="E117" s="127"/>
      <c r="F117" s="12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</row>
    <row r="118" spans="1:35" ht="14.4" x14ac:dyDescent="0.3">
      <c r="A118" s="106">
        <v>63550</v>
      </c>
      <c r="B118" s="110"/>
      <c r="C118" s="22" t="s">
        <v>89</v>
      </c>
      <c r="D118" s="23">
        <f>SUM(E118:AI118)</f>
        <v>0</v>
      </c>
      <c r="E118" s="127"/>
      <c r="F118" s="12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</row>
    <row r="119" spans="1:35" ht="14.4" x14ac:dyDescent="0.3">
      <c r="A119" s="106">
        <v>61551</v>
      </c>
      <c r="B119" s="110"/>
      <c r="C119" s="22" t="s">
        <v>90</v>
      </c>
      <c r="D119" s="23">
        <f t="shared" si="2"/>
        <v>0</v>
      </c>
      <c r="E119" s="127"/>
      <c r="F119" s="12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</row>
    <row r="120" spans="1:35" ht="14.4" x14ac:dyDescent="0.3">
      <c r="A120" s="106">
        <v>62551</v>
      </c>
      <c r="B120" s="110"/>
      <c r="C120" s="22" t="s">
        <v>90</v>
      </c>
      <c r="D120" s="23">
        <f>SUM(E120:AI120)</f>
        <v>0</v>
      </c>
      <c r="E120" s="127"/>
      <c r="F120" s="12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</row>
    <row r="121" spans="1:35" ht="14.4" x14ac:dyDescent="0.3">
      <c r="A121" s="106">
        <v>63551</v>
      </c>
      <c r="B121" s="110"/>
      <c r="C121" s="22" t="s">
        <v>90</v>
      </c>
      <c r="D121" s="23">
        <f>SUM(E121:AI121)</f>
        <v>0</v>
      </c>
      <c r="E121" s="127"/>
      <c r="F121" s="12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</row>
    <row r="122" spans="1:35" ht="14.4" x14ac:dyDescent="0.3">
      <c r="A122" s="106">
        <v>61560</v>
      </c>
      <c r="B122" s="110"/>
      <c r="C122" s="22" t="s">
        <v>91</v>
      </c>
      <c r="D122" s="23">
        <f t="shared" si="2"/>
        <v>0</v>
      </c>
      <c r="E122" s="127"/>
      <c r="F122" s="12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</row>
    <row r="123" spans="1:35" ht="14.4" x14ac:dyDescent="0.3">
      <c r="A123" s="106">
        <v>62560</v>
      </c>
      <c r="B123" s="110"/>
      <c r="C123" s="22" t="s">
        <v>91</v>
      </c>
      <c r="D123" s="23">
        <f>SUM(E123:AI123)</f>
        <v>0</v>
      </c>
      <c r="E123" s="127"/>
      <c r="F123" s="12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</row>
    <row r="124" spans="1:35" ht="14.4" x14ac:dyDescent="0.3">
      <c r="A124" s="106">
        <v>63560</v>
      </c>
      <c r="B124" s="110"/>
      <c r="C124" s="22" t="s">
        <v>91</v>
      </c>
      <c r="D124" s="23">
        <f>SUM(E124:AI124)</f>
        <v>0</v>
      </c>
      <c r="E124" s="127"/>
      <c r="F124" s="12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</row>
    <row r="125" spans="1:35" ht="14.4" x14ac:dyDescent="0.3">
      <c r="A125" s="106">
        <v>61561</v>
      </c>
      <c r="B125" s="110"/>
      <c r="C125" s="22" t="s">
        <v>92</v>
      </c>
      <c r="D125" s="23">
        <f t="shared" si="2"/>
        <v>0</v>
      </c>
      <c r="E125" s="127"/>
      <c r="F125" s="12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</row>
    <row r="126" spans="1:35" ht="14.4" x14ac:dyDescent="0.3">
      <c r="A126" s="106">
        <v>62561</v>
      </c>
      <c r="B126" s="110"/>
      <c r="C126" s="22" t="s">
        <v>92</v>
      </c>
      <c r="D126" s="23">
        <f>SUM(E126:AI126)</f>
        <v>0</v>
      </c>
      <c r="E126" s="127"/>
      <c r="F126" s="12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</row>
    <row r="127" spans="1:35" ht="14.4" x14ac:dyDescent="0.3">
      <c r="A127" s="106">
        <v>63561</v>
      </c>
      <c r="B127" s="110"/>
      <c r="C127" s="22" t="s">
        <v>92</v>
      </c>
      <c r="D127" s="23">
        <f>SUM(E127:AI127)</f>
        <v>0</v>
      </c>
      <c r="E127" s="127"/>
      <c r="F127" s="12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</row>
    <row r="128" spans="1:35" ht="14.4" x14ac:dyDescent="0.3">
      <c r="A128" s="106">
        <v>61570</v>
      </c>
      <c r="B128" s="110"/>
      <c r="C128" s="22" t="s">
        <v>93</v>
      </c>
      <c r="D128" s="23">
        <f>SUM(E128:AI128)</f>
        <v>0</v>
      </c>
      <c r="E128" s="127"/>
      <c r="F128" s="12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</row>
    <row r="129" spans="1:35" ht="14.4" x14ac:dyDescent="0.3">
      <c r="A129" s="106">
        <v>62570</v>
      </c>
      <c r="B129" s="110"/>
      <c r="C129" s="22" t="s">
        <v>93</v>
      </c>
      <c r="D129" s="23">
        <f>SUM(E129:AI129)</f>
        <v>0</v>
      </c>
      <c r="E129" s="127"/>
      <c r="F129" s="12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</row>
    <row r="130" spans="1:35" ht="14.4" x14ac:dyDescent="0.3">
      <c r="A130" s="106">
        <v>63570</v>
      </c>
      <c r="B130" s="110"/>
      <c r="C130" s="22" t="s">
        <v>93</v>
      </c>
      <c r="D130" s="23">
        <f t="shared" si="2"/>
        <v>0</v>
      </c>
      <c r="E130" s="127"/>
      <c r="F130" s="12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</row>
    <row r="131" spans="1:35" ht="14.4" x14ac:dyDescent="0.3">
      <c r="A131" s="106">
        <v>61571</v>
      </c>
      <c r="B131" s="110"/>
      <c r="C131" s="22" t="s">
        <v>94</v>
      </c>
      <c r="D131" s="23">
        <f t="shared" si="2"/>
        <v>0</v>
      </c>
      <c r="E131" s="127"/>
      <c r="F131" s="12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</row>
    <row r="132" spans="1:35" ht="14.4" x14ac:dyDescent="0.3">
      <c r="A132" s="106">
        <v>62571</v>
      </c>
      <c r="B132" s="110"/>
      <c r="C132" s="22" t="s">
        <v>94</v>
      </c>
      <c r="D132" s="23">
        <f>SUM(E132:AI132)</f>
        <v>0</v>
      </c>
      <c r="E132" s="127"/>
      <c r="F132" s="12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</row>
    <row r="133" spans="1:35" ht="14.4" x14ac:dyDescent="0.3">
      <c r="A133" s="106">
        <v>63571</v>
      </c>
      <c r="B133" s="110"/>
      <c r="C133" s="22" t="s">
        <v>94</v>
      </c>
      <c r="D133" s="23">
        <f t="shared" si="2"/>
        <v>0</v>
      </c>
      <c r="E133" s="127"/>
      <c r="F133" s="12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</row>
    <row r="134" spans="1:35" ht="14.4" x14ac:dyDescent="0.3">
      <c r="A134" s="114" t="s">
        <v>190</v>
      </c>
      <c r="B134" s="109"/>
      <c r="C134" s="23"/>
      <c r="D134" s="33">
        <f>SUM(D135+D137+D139+D141+D143+D145+D147+D149+D151+D153+D155)</f>
        <v>0</v>
      </c>
      <c r="E134" s="33">
        <f t="shared" ref="E134:AI134" si="9">SUM(E135+E137+E139+E141+E143+E145+E147+E149+E151+E153+E155)</f>
        <v>0</v>
      </c>
      <c r="F134" s="33">
        <f t="shared" si="9"/>
        <v>0</v>
      </c>
      <c r="G134" s="33">
        <f t="shared" si="9"/>
        <v>0</v>
      </c>
      <c r="H134" s="33">
        <f t="shared" si="9"/>
        <v>0</v>
      </c>
      <c r="I134" s="33">
        <f t="shared" si="9"/>
        <v>0</v>
      </c>
      <c r="J134" s="33">
        <f t="shared" si="9"/>
        <v>0</v>
      </c>
      <c r="K134" s="33">
        <f t="shared" si="9"/>
        <v>0</v>
      </c>
      <c r="L134" s="33">
        <f t="shared" si="9"/>
        <v>0</v>
      </c>
      <c r="M134" s="33">
        <f t="shared" si="9"/>
        <v>0</v>
      </c>
      <c r="N134" s="33">
        <f t="shared" si="9"/>
        <v>0</v>
      </c>
      <c r="O134" s="33">
        <f t="shared" si="9"/>
        <v>0</v>
      </c>
      <c r="P134" s="33">
        <f t="shared" si="9"/>
        <v>0</v>
      </c>
      <c r="Q134" s="33">
        <f t="shared" si="9"/>
        <v>0</v>
      </c>
      <c r="R134" s="33">
        <f t="shared" si="9"/>
        <v>0</v>
      </c>
      <c r="S134" s="33">
        <f t="shared" si="9"/>
        <v>0</v>
      </c>
      <c r="T134" s="33">
        <f t="shared" si="9"/>
        <v>0</v>
      </c>
      <c r="U134" s="33">
        <f t="shared" si="9"/>
        <v>0</v>
      </c>
      <c r="V134" s="33">
        <f t="shared" si="9"/>
        <v>0</v>
      </c>
      <c r="W134" s="33">
        <f t="shared" si="9"/>
        <v>0</v>
      </c>
      <c r="X134" s="33">
        <f t="shared" si="9"/>
        <v>0</v>
      </c>
      <c r="Y134" s="33">
        <f t="shared" si="9"/>
        <v>0</v>
      </c>
      <c r="Z134" s="33">
        <f t="shared" si="9"/>
        <v>0</v>
      </c>
      <c r="AA134" s="33">
        <f t="shared" si="9"/>
        <v>0</v>
      </c>
      <c r="AB134" s="33">
        <f t="shared" si="9"/>
        <v>0</v>
      </c>
      <c r="AC134" s="33">
        <f t="shared" si="9"/>
        <v>0</v>
      </c>
      <c r="AD134" s="33">
        <f t="shared" si="9"/>
        <v>0</v>
      </c>
      <c r="AE134" s="33">
        <f t="shared" si="9"/>
        <v>0</v>
      </c>
      <c r="AF134" s="33">
        <f t="shared" si="9"/>
        <v>0</v>
      </c>
      <c r="AG134" s="33">
        <f t="shared" si="9"/>
        <v>0</v>
      </c>
      <c r="AH134" s="33">
        <f t="shared" si="9"/>
        <v>0</v>
      </c>
      <c r="AI134" s="33">
        <f t="shared" si="9"/>
        <v>0</v>
      </c>
    </row>
    <row r="135" spans="1:35" ht="32.25" customHeight="1" x14ac:dyDescent="0.3">
      <c r="A135" s="115">
        <v>61620</v>
      </c>
      <c r="B135" s="116"/>
      <c r="C135" s="22" t="s">
        <v>198</v>
      </c>
      <c r="D135" s="23">
        <f>SUM(E135:AI135)</f>
        <v>0</v>
      </c>
      <c r="E135" s="127"/>
      <c r="F135" s="12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</row>
    <row r="136" spans="1:35" ht="14.4" x14ac:dyDescent="0.3">
      <c r="A136" s="115"/>
      <c r="B136" s="116"/>
      <c r="C136" s="31" t="s">
        <v>139</v>
      </c>
      <c r="D136" s="23">
        <f t="shared" si="2"/>
        <v>0</v>
      </c>
      <c r="E136" s="127"/>
      <c r="F136" s="12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</row>
    <row r="137" spans="1:35" ht="28.8" x14ac:dyDescent="0.3">
      <c r="A137" s="115">
        <v>61621</v>
      </c>
      <c r="B137" s="116"/>
      <c r="C137" s="22" t="s">
        <v>199</v>
      </c>
      <c r="D137" s="23">
        <f t="shared" si="2"/>
        <v>0</v>
      </c>
      <c r="E137" s="127"/>
      <c r="F137" s="12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</row>
    <row r="138" spans="1:35" ht="14.4" x14ac:dyDescent="0.3">
      <c r="A138" s="115"/>
      <c r="B138" s="116"/>
      <c r="C138" s="31" t="s">
        <v>139</v>
      </c>
      <c r="D138" s="23">
        <f t="shared" si="2"/>
        <v>0</v>
      </c>
      <c r="E138" s="127"/>
      <c r="F138" s="12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</row>
    <row r="139" spans="1:35" ht="27" customHeight="1" x14ac:dyDescent="0.3">
      <c r="A139" s="115">
        <v>61623</v>
      </c>
      <c r="B139" s="116"/>
      <c r="C139" s="22" t="s">
        <v>200</v>
      </c>
      <c r="D139" s="23">
        <f t="shared" ref="D139:D220" si="10">SUM(E139:AI139)</f>
        <v>0</v>
      </c>
      <c r="E139" s="127"/>
      <c r="F139" s="12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</row>
    <row r="140" spans="1:35" ht="14.4" x14ac:dyDescent="0.3">
      <c r="A140" s="115"/>
      <c r="B140" s="116"/>
      <c r="C140" s="31" t="s">
        <v>139</v>
      </c>
      <c r="D140" s="23">
        <f t="shared" si="10"/>
        <v>0</v>
      </c>
      <c r="E140" s="127"/>
      <c r="F140" s="12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</row>
    <row r="141" spans="1:35" ht="32.25" customHeight="1" x14ac:dyDescent="0.3">
      <c r="A141" s="115">
        <v>61625</v>
      </c>
      <c r="B141" s="116"/>
      <c r="C141" s="22" t="s">
        <v>204</v>
      </c>
      <c r="D141" s="23">
        <f t="shared" si="10"/>
        <v>0</v>
      </c>
      <c r="E141" s="127"/>
      <c r="F141" s="12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</row>
    <row r="142" spans="1:35" ht="14.4" x14ac:dyDescent="0.3">
      <c r="A142" s="115"/>
      <c r="B142" s="116"/>
      <c r="C142" s="31" t="s">
        <v>139</v>
      </c>
      <c r="D142" s="23">
        <f t="shared" si="10"/>
        <v>0</v>
      </c>
      <c r="E142" s="127"/>
      <c r="F142" s="12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</row>
    <row r="143" spans="1:35" ht="28.8" x14ac:dyDescent="0.3">
      <c r="A143" s="115">
        <v>62630</v>
      </c>
      <c r="B143" s="116"/>
      <c r="C143" s="22" t="s">
        <v>201</v>
      </c>
      <c r="D143" s="23">
        <f t="shared" si="10"/>
        <v>0</v>
      </c>
      <c r="E143" s="127"/>
      <c r="F143" s="12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</row>
    <row r="144" spans="1:35" ht="14.4" x14ac:dyDescent="0.3">
      <c r="A144" s="115"/>
      <c r="B144" s="116"/>
      <c r="C144" s="31" t="s">
        <v>139</v>
      </c>
      <c r="D144" s="23">
        <f t="shared" si="10"/>
        <v>0</v>
      </c>
      <c r="E144" s="127"/>
      <c r="F144" s="12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</row>
    <row r="145" spans="1:35" ht="28.8" x14ac:dyDescent="0.3">
      <c r="A145" s="115">
        <v>62631</v>
      </c>
      <c r="B145" s="116"/>
      <c r="C145" s="22" t="s">
        <v>202</v>
      </c>
      <c r="D145" s="23">
        <f t="shared" si="10"/>
        <v>0</v>
      </c>
      <c r="E145" s="127"/>
      <c r="F145" s="12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</row>
    <row r="146" spans="1:35" ht="14.4" x14ac:dyDescent="0.3">
      <c r="A146" s="115"/>
      <c r="B146" s="116"/>
      <c r="C146" s="118" t="s">
        <v>139</v>
      </c>
      <c r="D146" s="23">
        <f t="shared" si="10"/>
        <v>0</v>
      </c>
      <c r="E146" s="127"/>
      <c r="F146" s="12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</row>
    <row r="147" spans="1:35" ht="14.4" x14ac:dyDescent="0.3">
      <c r="A147" s="115">
        <v>61640</v>
      </c>
      <c r="B147" s="116"/>
      <c r="C147" s="117" t="s">
        <v>205</v>
      </c>
      <c r="D147" s="23">
        <f t="shared" si="10"/>
        <v>0</v>
      </c>
      <c r="E147" s="127"/>
      <c r="F147" s="12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</row>
    <row r="148" spans="1:35" ht="14.4" x14ac:dyDescent="0.3">
      <c r="A148" s="115"/>
      <c r="B148" s="116"/>
      <c r="C148" s="118" t="s">
        <v>139</v>
      </c>
      <c r="D148" s="23">
        <f t="shared" si="10"/>
        <v>0</v>
      </c>
      <c r="E148" s="127"/>
      <c r="F148" s="12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</row>
    <row r="149" spans="1:35" ht="14.4" x14ac:dyDescent="0.3">
      <c r="A149" s="115">
        <v>62640</v>
      </c>
      <c r="B149" s="116"/>
      <c r="C149" s="117" t="s">
        <v>209</v>
      </c>
      <c r="D149" s="23">
        <f>SUM(E149:AI149)</f>
        <v>0</v>
      </c>
      <c r="E149" s="127"/>
      <c r="F149" s="12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</row>
    <row r="150" spans="1:35" ht="14.4" x14ac:dyDescent="0.3">
      <c r="A150" s="115"/>
      <c r="B150" s="116"/>
      <c r="C150" s="118" t="s">
        <v>139</v>
      </c>
      <c r="D150" s="23">
        <f>SUM(E150:AI150)</f>
        <v>0</v>
      </c>
      <c r="E150" s="127"/>
      <c r="F150" s="12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</row>
    <row r="151" spans="1:35" ht="14.4" x14ac:dyDescent="0.3">
      <c r="A151" s="115">
        <v>63640</v>
      </c>
      <c r="B151" s="116"/>
      <c r="C151" s="117" t="s">
        <v>210</v>
      </c>
      <c r="D151" s="23">
        <f t="shared" si="10"/>
        <v>0</v>
      </c>
      <c r="E151" s="127"/>
      <c r="F151" s="12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</row>
    <row r="152" spans="1:35" ht="14.4" x14ac:dyDescent="0.3">
      <c r="A152" s="115"/>
      <c r="B152" s="116"/>
      <c r="C152" s="118" t="s">
        <v>139</v>
      </c>
      <c r="D152" s="23">
        <f t="shared" si="10"/>
        <v>0</v>
      </c>
      <c r="E152" s="127"/>
      <c r="F152" s="12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</row>
    <row r="153" spans="1:35" ht="14.4" x14ac:dyDescent="0.3">
      <c r="A153" s="115">
        <v>61920</v>
      </c>
      <c r="B153" s="116"/>
      <c r="C153" s="117" t="s">
        <v>140</v>
      </c>
      <c r="D153" s="23">
        <f>SUM(E153:AI153)</f>
        <v>0</v>
      </c>
      <c r="E153" s="127"/>
      <c r="F153" s="12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</row>
    <row r="154" spans="1:35" ht="14.4" x14ac:dyDescent="0.3">
      <c r="A154" s="115"/>
      <c r="B154" s="116"/>
      <c r="C154" s="118" t="s">
        <v>139</v>
      </c>
      <c r="D154" s="23">
        <f>SUM(E154:AI154)</f>
        <v>0</v>
      </c>
      <c r="E154" s="127"/>
      <c r="F154" s="12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</row>
    <row r="155" spans="1:35" ht="14.4" x14ac:dyDescent="0.3">
      <c r="A155" s="115">
        <v>62920</v>
      </c>
      <c r="B155" s="116"/>
      <c r="C155" s="117" t="s">
        <v>140</v>
      </c>
      <c r="D155" s="23">
        <f t="shared" si="10"/>
        <v>0</v>
      </c>
      <c r="E155" s="127"/>
      <c r="F155" s="12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</row>
    <row r="156" spans="1:35" ht="14.4" x14ac:dyDescent="0.3">
      <c r="A156" s="115"/>
      <c r="B156" s="116"/>
      <c r="C156" s="118" t="s">
        <v>139</v>
      </c>
      <c r="D156" s="23">
        <f t="shared" si="10"/>
        <v>0</v>
      </c>
      <c r="E156" s="127"/>
      <c r="F156" s="12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</row>
    <row r="157" spans="1:35" ht="14.4" x14ac:dyDescent="0.3">
      <c r="A157" s="119" t="s">
        <v>163</v>
      </c>
      <c r="B157" s="120"/>
      <c r="C157" s="121"/>
      <c r="D157" s="33">
        <f>SUM(D158:D168)</f>
        <v>0</v>
      </c>
      <c r="E157" s="33">
        <f t="shared" ref="E157:AI157" si="11">SUM(E158:E168)</f>
        <v>0</v>
      </c>
      <c r="F157" s="33">
        <f t="shared" si="11"/>
        <v>0</v>
      </c>
      <c r="G157" s="33">
        <f t="shared" si="11"/>
        <v>0</v>
      </c>
      <c r="H157" s="33">
        <f t="shared" si="11"/>
        <v>0</v>
      </c>
      <c r="I157" s="33">
        <f t="shared" si="11"/>
        <v>0</v>
      </c>
      <c r="J157" s="33">
        <f t="shared" si="11"/>
        <v>0</v>
      </c>
      <c r="K157" s="33">
        <f t="shared" si="11"/>
        <v>0</v>
      </c>
      <c r="L157" s="33">
        <f t="shared" si="11"/>
        <v>0</v>
      </c>
      <c r="M157" s="33">
        <f t="shared" si="11"/>
        <v>0</v>
      </c>
      <c r="N157" s="33">
        <f t="shared" si="11"/>
        <v>0</v>
      </c>
      <c r="O157" s="33">
        <f t="shared" si="11"/>
        <v>0</v>
      </c>
      <c r="P157" s="33">
        <f t="shared" si="11"/>
        <v>0</v>
      </c>
      <c r="Q157" s="33">
        <f t="shared" si="11"/>
        <v>0</v>
      </c>
      <c r="R157" s="33">
        <f t="shared" si="11"/>
        <v>0</v>
      </c>
      <c r="S157" s="33">
        <f t="shared" si="11"/>
        <v>0</v>
      </c>
      <c r="T157" s="33">
        <f t="shared" si="11"/>
        <v>0</v>
      </c>
      <c r="U157" s="33">
        <f t="shared" si="11"/>
        <v>0</v>
      </c>
      <c r="V157" s="33">
        <f t="shared" si="11"/>
        <v>0</v>
      </c>
      <c r="W157" s="33">
        <f t="shared" si="11"/>
        <v>0</v>
      </c>
      <c r="X157" s="33">
        <f t="shared" si="11"/>
        <v>0</v>
      </c>
      <c r="Y157" s="33">
        <f t="shared" si="11"/>
        <v>0</v>
      </c>
      <c r="Z157" s="33">
        <f t="shared" si="11"/>
        <v>0</v>
      </c>
      <c r="AA157" s="33">
        <f t="shared" si="11"/>
        <v>0</v>
      </c>
      <c r="AB157" s="33">
        <f t="shared" si="11"/>
        <v>0</v>
      </c>
      <c r="AC157" s="33">
        <f t="shared" si="11"/>
        <v>0</v>
      </c>
      <c r="AD157" s="33">
        <f t="shared" si="11"/>
        <v>0</v>
      </c>
      <c r="AE157" s="33">
        <f t="shared" si="11"/>
        <v>0</v>
      </c>
      <c r="AF157" s="33">
        <f t="shared" si="11"/>
        <v>0</v>
      </c>
      <c r="AG157" s="33">
        <f t="shared" si="11"/>
        <v>0</v>
      </c>
      <c r="AH157" s="33">
        <f t="shared" si="11"/>
        <v>0</v>
      </c>
      <c r="AI157" s="33">
        <f t="shared" si="11"/>
        <v>0</v>
      </c>
    </row>
    <row r="158" spans="1:35" ht="14.4" x14ac:dyDescent="0.3">
      <c r="A158" s="115">
        <v>61670</v>
      </c>
      <c r="B158" s="116"/>
      <c r="C158" s="117" t="s">
        <v>95</v>
      </c>
      <c r="D158" s="23">
        <f t="shared" si="10"/>
        <v>0</v>
      </c>
      <c r="E158" s="127"/>
      <c r="F158" s="12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</row>
    <row r="159" spans="1:35" ht="14.4" x14ac:dyDescent="0.3">
      <c r="A159" s="115">
        <v>61671</v>
      </c>
      <c r="B159" s="116"/>
      <c r="C159" s="117" t="s">
        <v>96</v>
      </c>
      <c r="D159" s="23">
        <f t="shared" si="10"/>
        <v>0</v>
      </c>
      <c r="E159" s="127"/>
      <c r="F159" s="12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</row>
    <row r="160" spans="1:35" ht="14.4" x14ac:dyDescent="0.3">
      <c r="A160" s="115">
        <v>61672</v>
      </c>
      <c r="B160" s="116"/>
      <c r="C160" s="117" t="s">
        <v>97</v>
      </c>
      <c r="D160" s="23">
        <f t="shared" si="10"/>
        <v>0</v>
      </c>
      <c r="E160" s="127"/>
      <c r="F160" s="12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</row>
    <row r="161" spans="1:35" ht="14.4" x14ac:dyDescent="0.3">
      <c r="A161" s="115">
        <v>61680</v>
      </c>
      <c r="B161" s="116"/>
      <c r="C161" s="117" t="s">
        <v>98</v>
      </c>
      <c r="D161" s="23">
        <f t="shared" si="10"/>
        <v>0</v>
      </c>
      <c r="E161" s="127"/>
      <c r="F161" s="12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</row>
    <row r="162" spans="1:35" ht="14.4" x14ac:dyDescent="0.3">
      <c r="A162" s="115">
        <v>62680</v>
      </c>
      <c r="B162" s="116"/>
      <c r="C162" s="117" t="s">
        <v>98</v>
      </c>
      <c r="D162" s="23">
        <f>SUM(E162:AI162)</f>
        <v>0</v>
      </c>
      <c r="E162" s="127"/>
      <c r="F162" s="12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</row>
    <row r="163" spans="1:35" ht="14.4" x14ac:dyDescent="0.3">
      <c r="A163" s="115">
        <v>61681</v>
      </c>
      <c r="B163" s="116"/>
      <c r="C163" s="117" t="s">
        <v>99</v>
      </c>
      <c r="D163" s="23">
        <f>SUM(E163:AI163)</f>
        <v>0</v>
      </c>
      <c r="E163" s="127"/>
      <c r="F163" s="12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</row>
    <row r="164" spans="1:35" ht="14.4" x14ac:dyDescent="0.3">
      <c r="A164" s="115">
        <v>62681</v>
      </c>
      <c r="B164" s="116"/>
      <c r="C164" s="117" t="s">
        <v>99</v>
      </c>
      <c r="D164" s="23">
        <f t="shared" si="10"/>
        <v>0</v>
      </c>
      <c r="E164" s="127"/>
      <c r="F164" s="12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</row>
    <row r="165" spans="1:35" ht="14.4" x14ac:dyDescent="0.3">
      <c r="A165" s="115">
        <v>61682</v>
      </c>
      <c r="B165" s="116"/>
      <c r="C165" s="117" t="s">
        <v>100</v>
      </c>
      <c r="D165" s="23">
        <f>SUM(E165:AI165)</f>
        <v>0</v>
      </c>
      <c r="E165" s="127"/>
      <c r="F165" s="12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</row>
    <row r="166" spans="1:35" ht="14.4" x14ac:dyDescent="0.3">
      <c r="A166" s="115">
        <v>62682</v>
      </c>
      <c r="B166" s="116"/>
      <c r="C166" s="117" t="s">
        <v>100</v>
      </c>
      <c r="D166" s="23">
        <f t="shared" si="10"/>
        <v>0</v>
      </c>
      <c r="E166" s="127"/>
      <c r="F166" s="12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</row>
    <row r="167" spans="1:35" ht="14.4" x14ac:dyDescent="0.3">
      <c r="A167" s="115">
        <v>61683</v>
      </c>
      <c r="B167" s="116"/>
      <c r="C167" s="117" t="s">
        <v>101</v>
      </c>
      <c r="D167" s="23">
        <f>SUM(E167:AI167)</f>
        <v>0</v>
      </c>
      <c r="E167" s="127"/>
      <c r="F167" s="12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</row>
    <row r="168" spans="1:35" ht="14.4" x14ac:dyDescent="0.3">
      <c r="A168" s="115">
        <v>62683</v>
      </c>
      <c r="B168" s="116"/>
      <c r="C168" s="117" t="s">
        <v>101</v>
      </c>
      <c r="D168" s="23">
        <f t="shared" si="10"/>
        <v>0</v>
      </c>
      <c r="E168" s="127"/>
      <c r="F168" s="12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</row>
    <row r="169" spans="1:35" ht="14.4" x14ac:dyDescent="0.3">
      <c r="A169" s="105" t="s">
        <v>164</v>
      </c>
      <c r="B169" s="109"/>
      <c r="C169" s="23"/>
      <c r="D169" s="33">
        <f>SUM(D170:D208)</f>
        <v>0</v>
      </c>
      <c r="E169" s="33">
        <f t="shared" ref="E169:AI169" si="12">SUM(E170:E208)</f>
        <v>0</v>
      </c>
      <c r="F169" s="33">
        <f t="shared" si="12"/>
        <v>0</v>
      </c>
      <c r="G169" s="33">
        <f t="shared" si="12"/>
        <v>0</v>
      </c>
      <c r="H169" s="33">
        <f t="shared" si="12"/>
        <v>0</v>
      </c>
      <c r="I169" s="33">
        <f t="shared" si="12"/>
        <v>0</v>
      </c>
      <c r="J169" s="33">
        <f t="shared" si="12"/>
        <v>0</v>
      </c>
      <c r="K169" s="33">
        <f t="shared" si="12"/>
        <v>0</v>
      </c>
      <c r="L169" s="33">
        <f t="shared" si="12"/>
        <v>0</v>
      </c>
      <c r="M169" s="33">
        <f t="shared" si="12"/>
        <v>0</v>
      </c>
      <c r="N169" s="33">
        <f t="shared" si="12"/>
        <v>0</v>
      </c>
      <c r="O169" s="33">
        <f t="shared" si="12"/>
        <v>0</v>
      </c>
      <c r="P169" s="33">
        <f t="shared" si="12"/>
        <v>0</v>
      </c>
      <c r="Q169" s="33">
        <f t="shared" si="12"/>
        <v>0</v>
      </c>
      <c r="R169" s="33">
        <f t="shared" si="12"/>
        <v>0</v>
      </c>
      <c r="S169" s="33">
        <f t="shared" si="12"/>
        <v>0</v>
      </c>
      <c r="T169" s="33">
        <f t="shared" si="12"/>
        <v>0</v>
      </c>
      <c r="U169" s="33">
        <f t="shared" si="12"/>
        <v>0</v>
      </c>
      <c r="V169" s="33">
        <f t="shared" si="12"/>
        <v>0</v>
      </c>
      <c r="W169" s="33">
        <f t="shared" si="12"/>
        <v>0</v>
      </c>
      <c r="X169" s="33">
        <f t="shared" si="12"/>
        <v>0</v>
      </c>
      <c r="Y169" s="33">
        <f t="shared" si="12"/>
        <v>0</v>
      </c>
      <c r="Z169" s="33">
        <f t="shared" si="12"/>
        <v>0</v>
      </c>
      <c r="AA169" s="33">
        <f t="shared" si="12"/>
        <v>0</v>
      </c>
      <c r="AB169" s="33">
        <f t="shared" si="12"/>
        <v>0</v>
      </c>
      <c r="AC169" s="33">
        <f t="shared" si="12"/>
        <v>0</v>
      </c>
      <c r="AD169" s="33">
        <f t="shared" si="12"/>
        <v>0</v>
      </c>
      <c r="AE169" s="33">
        <f t="shared" si="12"/>
        <v>0</v>
      </c>
      <c r="AF169" s="33">
        <f t="shared" si="12"/>
        <v>0</v>
      </c>
      <c r="AG169" s="33">
        <f t="shared" si="12"/>
        <v>0</v>
      </c>
      <c r="AH169" s="33">
        <f t="shared" si="12"/>
        <v>0</v>
      </c>
      <c r="AI169" s="33">
        <f t="shared" si="12"/>
        <v>0</v>
      </c>
    </row>
    <row r="170" spans="1:35" ht="14.4" x14ac:dyDescent="0.3">
      <c r="A170" s="106">
        <v>61711</v>
      </c>
      <c r="B170" s="110"/>
      <c r="C170" s="22" t="s">
        <v>102</v>
      </c>
      <c r="D170" s="23">
        <f t="shared" si="10"/>
        <v>0</v>
      </c>
      <c r="E170" s="127"/>
      <c r="F170" s="12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</row>
    <row r="171" spans="1:35" ht="14.4" x14ac:dyDescent="0.3">
      <c r="A171" s="106">
        <v>62711</v>
      </c>
      <c r="B171" s="110"/>
      <c r="C171" s="22" t="s">
        <v>102</v>
      </c>
      <c r="D171" s="23">
        <f t="shared" si="10"/>
        <v>0</v>
      </c>
      <c r="E171" s="127"/>
      <c r="F171" s="12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</row>
    <row r="172" spans="1:35" ht="14.4" x14ac:dyDescent="0.3">
      <c r="A172" s="106">
        <v>63711</v>
      </c>
      <c r="B172" s="110"/>
      <c r="C172" s="22" t="s">
        <v>102</v>
      </c>
      <c r="D172" s="23">
        <f>SUM(E172:AI172)</f>
        <v>0</v>
      </c>
      <c r="E172" s="127"/>
      <c r="F172" s="12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</row>
    <row r="173" spans="1:35" ht="14.4" x14ac:dyDescent="0.3">
      <c r="A173" s="106">
        <v>61712</v>
      </c>
      <c r="B173" s="110"/>
      <c r="C173" s="22" t="s">
        <v>103</v>
      </c>
      <c r="D173" s="23">
        <f>SUM(E173:AI173)</f>
        <v>0</v>
      </c>
      <c r="E173" s="127"/>
      <c r="F173" s="12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</row>
    <row r="174" spans="1:35" ht="14.4" x14ac:dyDescent="0.3">
      <c r="A174" s="106">
        <v>62712</v>
      </c>
      <c r="B174" s="110"/>
      <c r="C174" s="22" t="s">
        <v>103</v>
      </c>
      <c r="D174" s="23">
        <f>SUM(E174:AI174)</f>
        <v>0</v>
      </c>
      <c r="E174" s="127"/>
      <c r="F174" s="12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</row>
    <row r="175" spans="1:35" ht="14.4" x14ac:dyDescent="0.3">
      <c r="A175" s="106">
        <v>63712</v>
      </c>
      <c r="B175" s="110"/>
      <c r="C175" s="22" t="s">
        <v>103</v>
      </c>
      <c r="D175" s="23">
        <f t="shared" si="10"/>
        <v>0</v>
      </c>
      <c r="E175" s="127"/>
      <c r="F175" s="12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</row>
    <row r="176" spans="1:35" ht="14.4" x14ac:dyDescent="0.3">
      <c r="A176" s="106">
        <v>61713</v>
      </c>
      <c r="B176" s="110"/>
      <c r="C176" s="22" t="s">
        <v>104</v>
      </c>
      <c r="D176" s="23">
        <f t="shared" si="10"/>
        <v>0</v>
      </c>
      <c r="E176" s="127"/>
      <c r="F176" s="12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</row>
    <row r="177" spans="1:35" ht="14.4" x14ac:dyDescent="0.3">
      <c r="A177" s="106">
        <v>62713</v>
      </c>
      <c r="B177" s="110"/>
      <c r="C177" s="22" t="s">
        <v>104</v>
      </c>
      <c r="D177" s="23">
        <f>SUM(E177:AI177)</f>
        <v>0</v>
      </c>
      <c r="E177" s="127"/>
      <c r="F177" s="12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</row>
    <row r="178" spans="1:35" ht="14.4" x14ac:dyDescent="0.3">
      <c r="A178" s="106">
        <v>63713</v>
      </c>
      <c r="B178" s="110"/>
      <c r="C178" s="22" t="s">
        <v>104</v>
      </c>
      <c r="D178" s="23">
        <f t="shared" si="10"/>
        <v>0</v>
      </c>
      <c r="E178" s="127"/>
      <c r="F178" s="12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</row>
    <row r="179" spans="1:35" ht="14.4" x14ac:dyDescent="0.3">
      <c r="A179" s="106">
        <v>61720</v>
      </c>
      <c r="B179" s="110"/>
      <c r="C179" s="22" t="s">
        <v>105</v>
      </c>
      <c r="D179" s="23">
        <f t="shared" si="10"/>
        <v>0</v>
      </c>
      <c r="E179" s="127"/>
      <c r="F179" s="12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</row>
    <row r="180" spans="1:35" ht="14.4" x14ac:dyDescent="0.3">
      <c r="A180" s="106">
        <v>62720</v>
      </c>
      <c r="B180" s="110"/>
      <c r="C180" s="22" t="s">
        <v>105</v>
      </c>
      <c r="D180" s="23">
        <f>SUM(E180:AI180)</f>
        <v>0</v>
      </c>
      <c r="E180" s="127"/>
      <c r="F180" s="12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</row>
    <row r="181" spans="1:35" ht="14.4" x14ac:dyDescent="0.3">
      <c r="A181" s="106">
        <v>63720</v>
      </c>
      <c r="B181" s="110"/>
      <c r="C181" s="22" t="s">
        <v>105</v>
      </c>
      <c r="D181" s="23">
        <f t="shared" si="10"/>
        <v>0</v>
      </c>
      <c r="E181" s="127"/>
      <c r="F181" s="12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</row>
    <row r="182" spans="1:35" ht="14.4" x14ac:dyDescent="0.3">
      <c r="A182" s="106">
        <v>61721</v>
      </c>
      <c r="B182" s="110"/>
      <c r="C182" s="22" t="s">
        <v>106</v>
      </c>
      <c r="D182" s="23">
        <f t="shared" si="10"/>
        <v>0</v>
      </c>
      <c r="E182" s="127"/>
      <c r="F182" s="12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</row>
    <row r="183" spans="1:35" ht="14.4" x14ac:dyDescent="0.3">
      <c r="A183" s="106">
        <v>62721</v>
      </c>
      <c r="B183" s="110"/>
      <c r="C183" s="22" t="s">
        <v>106</v>
      </c>
      <c r="D183" s="23">
        <f>SUM(E183:AI183)</f>
        <v>0</v>
      </c>
      <c r="E183" s="127"/>
      <c r="F183" s="12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</row>
    <row r="184" spans="1:35" ht="14.4" x14ac:dyDescent="0.3">
      <c r="A184" s="106">
        <v>63721</v>
      </c>
      <c r="B184" s="110"/>
      <c r="C184" s="22" t="s">
        <v>106</v>
      </c>
      <c r="D184" s="23">
        <f t="shared" si="10"/>
        <v>0</v>
      </c>
      <c r="E184" s="127"/>
      <c r="F184" s="12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</row>
    <row r="185" spans="1:35" ht="14.4" x14ac:dyDescent="0.3">
      <c r="A185" s="106">
        <v>61722</v>
      </c>
      <c r="B185" s="110"/>
      <c r="C185" s="22" t="s">
        <v>107</v>
      </c>
      <c r="D185" s="23">
        <f>SUM(E185:AI185)</f>
        <v>0</v>
      </c>
      <c r="E185" s="127"/>
      <c r="F185" s="12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</row>
    <row r="186" spans="1:35" ht="14.4" x14ac:dyDescent="0.3">
      <c r="A186" s="106">
        <v>62722</v>
      </c>
      <c r="B186" s="110"/>
      <c r="C186" s="22" t="s">
        <v>107</v>
      </c>
      <c r="D186" s="23">
        <f>SUM(E186:AI186)</f>
        <v>0</v>
      </c>
      <c r="E186" s="127"/>
      <c r="F186" s="12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</row>
    <row r="187" spans="1:35" ht="14.4" x14ac:dyDescent="0.3">
      <c r="A187" s="106">
        <v>63722</v>
      </c>
      <c r="B187" s="110"/>
      <c r="C187" s="22" t="s">
        <v>107</v>
      </c>
      <c r="D187" s="23">
        <f t="shared" si="10"/>
        <v>0</v>
      </c>
      <c r="E187" s="127"/>
      <c r="F187" s="12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</row>
    <row r="188" spans="1:35" ht="14.4" x14ac:dyDescent="0.3">
      <c r="A188" s="106">
        <v>61723</v>
      </c>
      <c r="B188" s="110"/>
      <c r="C188" s="22" t="s">
        <v>108</v>
      </c>
      <c r="D188" s="23">
        <f t="shared" si="10"/>
        <v>0</v>
      </c>
      <c r="E188" s="127"/>
      <c r="F188" s="12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</row>
    <row r="189" spans="1:35" ht="14.4" x14ac:dyDescent="0.3">
      <c r="A189" s="106">
        <v>62723</v>
      </c>
      <c r="B189" s="110"/>
      <c r="C189" s="22" t="s">
        <v>108</v>
      </c>
      <c r="D189" s="23">
        <f>SUM(E189:AI189)</f>
        <v>0</v>
      </c>
      <c r="E189" s="127"/>
      <c r="F189" s="12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</row>
    <row r="190" spans="1:35" ht="14.4" x14ac:dyDescent="0.3">
      <c r="A190" s="106">
        <v>63723</v>
      </c>
      <c r="B190" s="110"/>
      <c r="C190" s="22" t="s">
        <v>108</v>
      </c>
      <c r="D190" s="23">
        <f t="shared" si="10"/>
        <v>0</v>
      </c>
      <c r="E190" s="127"/>
      <c r="F190" s="12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</row>
    <row r="191" spans="1:35" ht="14.4" x14ac:dyDescent="0.3">
      <c r="A191" s="106">
        <v>61724</v>
      </c>
      <c r="B191" s="110"/>
      <c r="C191" s="22" t="s">
        <v>109</v>
      </c>
      <c r="D191" s="23">
        <f t="shared" si="10"/>
        <v>0</v>
      </c>
      <c r="E191" s="127"/>
      <c r="F191" s="12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</row>
    <row r="192" spans="1:35" ht="14.4" x14ac:dyDescent="0.3">
      <c r="A192" s="106">
        <v>62724</v>
      </c>
      <c r="B192" s="110"/>
      <c r="C192" s="22" t="s">
        <v>109</v>
      </c>
      <c r="D192" s="23">
        <f>SUM(E192:AI192)</f>
        <v>0</v>
      </c>
      <c r="E192" s="127"/>
      <c r="F192" s="12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</row>
    <row r="193" spans="1:35" ht="14.4" x14ac:dyDescent="0.3">
      <c r="A193" s="106">
        <v>63724</v>
      </c>
      <c r="B193" s="110"/>
      <c r="C193" s="22" t="s">
        <v>109</v>
      </c>
      <c r="D193" s="23">
        <f t="shared" si="10"/>
        <v>0</v>
      </c>
      <c r="E193" s="127"/>
      <c r="F193" s="12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</row>
    <row r="194" spans="1:35" ht="14.4" x14ac:dyDescent="0.3">
      <c r="A194" s="106">
        <v>61725</v>
      </c>
      <c r="B194" s="110"/>
      <c r="C194" s="22" t="s">
        <v>110</v>
      </c>
      <c r="D194" s="23">
        <f>SUM(E194:AI194)</f>
        <v>0</v>
      </c>
      <c r="E194" s="127"/>
      <c r="F194" s="12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</row>
    <row r="195" spans="1:35" ht="14.4" x14ac:dyDescent="0.3">
      <c r="A195" s="106">
        <v>62725</v>
      </c>
      <c r="B195" s="110"/>
      <c r="C195" s="22" t="s">
        <v>110</v>
      </c>
      <c r="D195" s="23">
        <f>SUM(E195:AI195)</f>
        <v>0</v>
      </c>
      <c r="E195" s="127"/>
      <c r="F195" s="12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</row>
    <row r="196" spans="1:35" ht="14.4" x14ac:dyDescent="0.3">
      <c r="A196" s="106">
        <v>63725</v>
      </c>
      <c r="B196" s="110"/>
      <c r="C196" s="22" t="s">
        <v>110</v>
      </c>
      <c r="D196" s="23">
        <f t="shared" si="10"/>
        <v>0</v>
      </c>
      <c r="E196" s="127"/>
      <c r="F196" s="12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</row>
    <row r="197" spans="1:35" ht="14.4" x14ac:dyDescent="0.3">
      <c r="A197" s="106">
        <v>61740</v>
      </c>
      <c r="B197" s="110"/>
      <c r="C197" s="22" t="s">
        <v>111</v>
      </c>
      <c r="D197" s="23">
        <f t="shared" si="10"/>
        <v>0</v>
      </c>
      <c r="E197" s="127"/>
      <c r="F197" s="12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</row>
    <row r="198" spans="1:35" ht="14.4" x14ac:dyDescent="0.3">
      <c r="A198" s="106">
        <v>62740</v>
      </c>
      <c r="B198" s="110"/>
      <c r="C198" s="22" t="s">
        <v>111</v>
      </c>
      <c r="D198" s="23">
        <f>SUM(E198:AI198)</f>
        <v>0</v>
      </c>
      <c r="E198" s="127"/>
      <c r="F198" s="12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</row>
    <row r="199" spans="1:35" ht="14.4" x14ac:dyDescent="0.3">
      <c r="A199" s="106">
        <v>63740</v>
      </c>
      <c r="B199" s="110"/>
      <c r="C199" s="22" t="s">
        <v>111</v>
      </c>
      <c r="D199" s="23">
        <f t="shared" si="10"/>
        <v>0</v>
      </c>
      <c r="E199" s="127"/>
      <c r="F199" s="12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</row>
    <row r="200" spans="1:35" ht="14.4" x14ac:dyDescent="0.3">
      <c r="A200" s="106">
        <v>61741</v>
      </c>
      <c r="B200" s="110"/>
      <c r="C200" s="22" t="s">
        <v>112</v>
      </c>
      <c r="D200" s="23">
        <f t="shared" si="10"/>
        <v>0</v>
      </c>
      <c r="E200" s="127"/>
      <c r="F200" s="12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</row>
    <row r="201" spans="1:35" ht="14.4" x14ac:dyDescent="0.3">
      <c r="A201" s="106">
        <v>62741</v>
      </c>
      <c r="B201" s="110"/>
      <c r="C201" s="22" t="s">
        <v>112</v>
      </c>
      <c r="D201" s="23">
        <f>SUM(E201:AI201)</f>
        <v>0</v>
      </c>
      <c r="E201" s="127"/>
      <c r="F201" s="12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</row>
    <row r="202" spans="1:35" ht="14.4" x14ac:dyDescent="0.3">
      <c r="A202" s="106">
        <v>63741</v>
      </c>
      <c r="B202" s="110"/>
      <c r="C202" s="22" t="s">
        <v>112</v>
      </c>
      <c r="D202" s="23">
        <f t="shared" si="10"/>
        <v>0</v>
      </c>
      <c r="E202" s="127"/>
      <c r="F202" s="12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</row>
    <row r="203" spans="1:35" ht="14.4" x14ac:dyDescent="0.3">
      <c r="A203" s="106">
        <v>61742</v>
      </c>
      <c r="B203" s="110"/>
      <c r="C203" s="22" t="s">
        <v>113</v>
      </c>
      <c r="D203" s="23">
        <f t="shared" si="10"/>
        <v>0</v>
      </c>
      <c r="E203" s="127"/>
      <c r="F203" s="12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</row>
    <row r="204" spans="1:35" ht="14.4" x14ac:dyDescent="0.3">
      <c r="A204" s="106">
        <v>62742</v>
      </c>
      <c r="B204" s="110"/>
      <c r="C204" s="22" t="s">
        <v>113</v>
      </c>
      <c r="D204" s="23">
        <f>SUM(E204:AI204)</f>
        <v>0</v>
      </c>
      <c r="E204" s="127"/>
      <c r="F204" s="12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</row>
    <row r="205" spans="1:35" ht="14.4" x14ac:dyDescent="0.3">
      <c r="A205" s="106">
        <v>63742</v>
      </c>
      <c r="B205" s="110"/>
      <c r="C205" s="22" t="s">
        <v>113</v>
      </c>
      <c r="D205" s="23">
        <f t="shared" si="10"/>
        <v>0</v>
      </c>
      <c r="E205" s="127"/>
      <c r="F205" s="12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</row>
    <row r="206" spans="1:35" ht="14.4" x14ac:dyDescent="0.3">
      <c r="A206" s="106">
        <v>61779</v>
      </c>
      <c r="B206" s="110"/>
      <c r="C206" s="22" t="s">
        <v>114</v>
      </c>
      <c r="D206" s="23">
        <f t="shared" si="10"/>
        <v>0</v>
      </c>
      <c r="E206" s="127"/>
      <c r="F206" s="12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</row>
    <row r="207" spans="1:35" ht="14.4" x14ac:dyDescent="0.3">
      <c r="A207" s="106">
        <v>62779</v>
      </c>
      <c r="B207" s="110"/>
      <c r="C207" s="22" t="s">
        <v>114</v>
      </c>
      <c r="D207" s="23">
        <f>SUM(E207:AI207)</f>
        <v>0</v>
      </c>
      <c r="E207" s="127"/>
      <c r="F207" s="12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</row>
    <row r="208" spans="1:35" ht="14.4" x14ac:dyDescent="0.3">
      <c r="A208" s="106">
        <v>63779</v>
      </c>
      <c r="B208" s="110"/>
      <c r="C208" s="22" t="s">
        <v>114</v>
      </c>
      <c r="D208" s="23">
        <f t="shared" si="10"/>
        <v>0</v>
      </c>
      <c r="E208" s="127"/>
      <c r="F208" s="12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</row>
    <row r="209" spans="1:35" ht="14.4" x14ac:dyDescent="0.3">
      <c r="A209" s="105" t="s">
        <v>165</v>
      </c>
      <c r="B209" s="109"/>
      <c r="C209" s="23"/>
      <c r="D209" s="33">
        <f>SUM(D210:D218)</f>
        <v>0</v>
      </c>
      <c r="E209" s="33">
        <f t="shared" ref="E209:AI209" si="13">SUM(E210:E218)</f>
        <v>0</v>
      </c>
      <c r="F209" s="33">
        <f t="shared" si="13"/>
        <v>0</v>
      </c>
      <c r="G209" s="33">
        <f t="shared" si="13"/>
        <v>0</v>
      </c>
      <c r="H209" s="33">
        <f t="shared" si="13"/>
        <v>0</v>
      </c>
      <c r="I209" s="33">
        <f t="shared" si="13"/>
        <v>0</v>
      </c>
      <c r="J209" s="33">
        <f t="shared" si="13"/>
        <v>0</v>
      </c>
      <c r="K209" s="33">
        <f t="shared" si="13"/>
        <v>0</v>
      </c>
      <c r="L209" s="33">
        <f t="shared" si="13"/>
        <v>0</v>
      </c>
      <c r="M209" s="33">
        <f t="shared" si="13"/>
        <v>0</v>
      </c>
      <c r="N209" s="33">
        <f t="shared" si="13"/>
        <v>0</v>
      </c>
      <c r="O209" s="33">
        <f t="shared" si="13"/>
        <v>0</v>
      </c>
      <c r="P209" s="33">
        <f t="shared" si="13"/>
        <v>0</v>
      </c>
      <c r="Q209" s="33">
        <f t="shared" si="13"/>
        <v>0</v>
      </c>
      <c r="R209" s="33">
        <f t="shared" si="13"/>
        <v>0</v>
      </c>
      <c r="S209" s="33">
        <f t="shared" si="13"/>
        <v>0</v>
      </c>
      <c r="T209" s="33">
        <f t="shared" si="13"/>
        <v>0</v>
      </c>
      <c r="U209" s="33">
        <f t="shared" si="13"/>
        <v>0</v>
      </c>
      <c r="V209" s="33">
        <f t="shared" si="13"/>
        <v>0</v>
      </c>
      <c r="W209" s="33">
        <f t="shared" si="13"/>
        <v>0</v>
      </c>
      <c r="X209" s="33">
        <f t="shared" si="13"/>
        <v>0</v>
      </c>
      <c r="Y209" s="33">
        <f t="shared" si="13"/>
        <v>0</v>
      </c>
      <c r="Z209" s="33">
        <f t="shared" si="13"/>
        <v>0</v>
      </c>
      <c r="AA209" s="33">
        <f t="shared" si="13"/>
        <v>0</v>
      </c>
      <c r="AB209" s="33">
        <f t="shared" si="13"/>
        <v>0</v>
      </c>
      <c r="AC209" s="33">
        <f t="shared" si="13"/>
        <v>0</v>
      </c>
      <c r="AD209" s="33">
        <f t="shared" si="13"/>
        <v>0</v>
      </c>
      <c r="AE209" s="33">
        <f t="shared" si="13"/>
        <v>0</v>
      </c>
      <c r="AF209" s="33">
        <f t="shared" si="13"/>
        <v>0</v>
      </c>
      <c r="AG209" s="33">
        <f t="shared" si="13"/>
        <v>0</v>
      </c>
      <c r="AH209" s="33">
        <f t="shared" si="13"/>
        <v>0</v>
      </c>
      <c r="AI209" s="33">
        <f t="shared" si="13"/>
        <v>0</v>
      </c>
    </row>
    <row r="210" spans="1:35" ht="14.4" x14ac:dyDescent="0.3">
      <c r="A210" s="106">
        <v>61780</v>
      </c>
      <c r="B210" s="110"/>
      <c r="C210" s="22" t="s">
        <v>115</v>
      </c>
      <c r="D210" s="23">
        <f>SUM(E210:AI210)</f>
        <v>0</v>
      </c>
      <c r="E210" s="127"/>
      <c r="F210" s="12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</row>
    <row r="211" spans="1:35" ht="14.4" x14ac:dyDescent="0.3">
      <c r="A211" s="106">
        <v>62780</v>
      </c>
      <c r="B211" s="110"/>
      <c r="C211" s="22" t="s">
        <v>115</v>
      </c>
      <c r="D211" s="23">
        <f>SUM(E211:AI211)</f>
        <v>0</v>
      </c>
      <c r="E211" s="127"/>
      <c r="F211" s="12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</row>
    <row r="212" spans="1:35" ht="14.4" x14ac:dyDescent="0.3">
      <c r="A212" s="106">
        <v>63780</v>
      </c>
      <c r="B212" s="110"/>
      <c r="C212" s="22" t="s">
        <v>115</v>
      </c>
      <c r="D212" s="23">
        <f t="shared" si="10"/>
        <v>0</v>
      </c>
      <c r="E212" s="127"/>
      <c r="F212" s="12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</row>
    <row r="213" spans="1:35" ht="14.4" x14ac:dyDescent="0.3">
      <c r="A213" s="106">
        <v>61781</v>
      </c>
      <c r="B213" s="110"/>
      <c r="C213" s="22" t="s">
        <v>116</v>
      </c>
      <c r="D213" s="23">
        <f>SUM(E213:AI213)</f>
        <v>0</v>
      </c>
      <c r="E213" s="127"/>
      <c r="F213" s="12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</row>
    <row r="214" spans="1:35" ht="14.4" x14ac:dyDescent="0.3">
      <c r="A214" s="106">
        <v>62781</v>
      </c>
      <c r="B214" s="110"/>
      <c r="C214" s="22" t="s">
        <v>116</v>
      </c>
      <c r="D214" s="23">
        <f>SUM(E214:AI214)</f>
        <v>0</v>
      </c>
      <c r="E214" s="127"/>
      <c r="F214" s="12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</row>
    <row r="215" spans="1:35" ht="14.4" x14ac:dyDescent="0.3">
      <c r="A215" s="106">
        <v>63781</v>
      </c>
      <c r="B215" s="110"/>
      <c r="C215" s="22" t="s">
        <v>116</v>
      </c>
      <c r="D215" s="23">
        <f t="shared" si="10"/>
        <v>0</v>
      </c>
      <c r="E215" s="127"/>
      <c r="F215" s="12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</row>
    <row r="216" spans="1:35" ht="14.4" x14ac:dyDescent="0.3">
      <c r="A216" s="106">
        <v>61782</v>
      </c>
      <c r="B216" s="110"/>
      <c r="C216" s="22" t="s">
        <v>117</v>
      </c>
      <c r="D216" s="23">
        <f t="shared" si="10"/>
        <v>0</v>
      </c>
      <c r="E216" s="127"/>
      <c r="F216" s="12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</row>
    <row r="217" spans="1:35" ht="14.4" x14ac:dyDescent="0.3">
      <c r="A217" s="106">
        <v>62782</v>
      </c>
      <c r="B217" s="110"/>
      <c r="C217" s="22" t="s">
        <v>117</v>
      </c>
      <c r="D217" s="23">
        <f>SUM(E217:AI217)</f>
        <v>0</v>
      </c>
      <c r="E217" s="127"/>
      <c r="F217" s="12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</row>
    <row r="218" spans="1:35" ht="14.4" x14ac:dyDescent="0.3">
      <c r="A218" s="106">
        <v>63782</v>
      </c>
      <c r="B218" s="110"/>
      <c r="C218" s="22" t="s">
        <v>117</v>
      </c>
      <c r="D218" s="23">
        <f t="shared" si="10"/>
        <v>0</v>
      </c>
      <c r="E218" s="127"/>
      <c r="F218" s="12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</row>
    <row r="219" spans="1:35" ht="14.4" x14ac:dyDescent="0.3">
      <c r="A219" s="105" t="s">
        <v>166</v>
      </c>
      <c r="B219" s="109"/>
      <c r="C219" s="23"/>
      <c r="D219" s="33">
        <f>SUM(D220:D245)</f>
        <v>0</v>
      </c>
      <c r="E219" s="33">
        <f t="shared" ref="E219:AI219" si="14">SUM(E220:E245)</f>
        <v>0</v>
      </c>
      <c r="F219" s="33">
        <f t="shared" si="14"/>
        <v>0</v>
      </c>
      <c r="G219" s="33">
        <f t="shared" si="14"/>
        <v>0</v>
      </c>
      <c r="H219" s="33">
        <f t="shared" si="14"/>
        <v>0</v>
      </c>
      <c r="I219" s="33">
        <f t="shared" si="14"/>
        <v>0</v>
      </c>
      <c r="J219" s="33">
        <f t="shared" si="14"/>
        <v>0</v>
      </c>
      <c r="K219" s="33">
        <f t="shared" si="14"/>
        <v>0</v>
      </c>
      <c r="L219" s="33">
        <f t="shared" si="14"/>
        <v>0</v>
      </c>
      <c r="M219" s="33">
        <f t="shared" si="14"/>
        <v>0</v>
      </c>
      <c r="N219" s="33">
        <f t="shared" si="14"/>
        <v>0</v>
      </c>
      <c r="O219" s="33">
        <f t="shared" si="14"/>
        <v>0</v>
      </c>
      <c r="P219" s="33">
        <f t="shared" si="14"/>
        <v>0</v>
      </c>
      <c r="Q219" s="33">
        <f t="shared" si="14"/>
        <v>0</v>
      </c>
      <c r="R219" s="33">
        <f t="shared" si="14"/>
        <v>0</v>
      </c>
      <c r="S219" s="33">
        <f t="shared" si="14"/>
        <v>0</v>
      </c>
      <c r="T219" s="33">
        <f t="shared" si="14"/>
        <v>0</v>
      </c>
      <c r="U219" s="33">
        <f t="shared" si="14"/>
        <v>0</v>
      </c>
      <c r="V219" s="33">
        <f t="shared" si="14"/>
        <v>0</v>
      </c>
      <c r="W219" s="33">
        <f t="shared" si="14"/>
        <v>0</v>
      </c>
      <c r="X219" s="33">
        <f t="shared" si="14"/>
        <v>0</v>
      </c>
      <c r="Y219" s="33">
        <f t="shared" si="14"/>
        <v>0</v>
      </c>
      <c r="Z219" s="33">
        <f t="shared" si="14"/>
        <v>0</v>
      </c>
      <c r="AA219" s="33">
        <f t="shared" si="14"/>
        <v>0</v>
      </c>
      <c r="AB219" s="33">
        <f t="shared" si="14"/>
        <v>0</v>
      </c>
      <c r="AC219" s="33">
        <f t="shared" si="14"/>
        <v>0</v>
      </c>
      <c r="AD219" s="33">
        <f t="shared" si="14"/>
        <v>0</v>
      </c>
      <c r="AE219" s="33">
        <f t="shared" si="14"/>
        <v>0</v>
      </c>
      <c r="AF219" s="33">
        <f t="shared" si="14"/>
        <v>0</v>
      </c>
      <c r="AG219" s="33">
        <f t="shared" si="14"/>
        <v>0</v>
      </c>
      <c r="AH219" s="33">
        <f t="shared" si="14"/>
        <v>0</v>
      </c>
      <c r="AI219" s="33">
        <f t="shared" si="14"/>
        <v>0</v>
      </c>
    </row>
    <row r="220" spans="1:35" ht="14.4" x14ac:dyDescent="0.3">
      <c r="A220" s="106">
        <v>61811</v>
      </c>
      <c r="B220" s="110"/>
      <c r="C220" s="22" t="s">
        <v>118</v>
      </c>
      <c r="D220" s="23">
        <f t="shared" si="10"/>
        <v>0</v>
      </c>
      <c r="E220" s="127"/>
      <c r="F220" s="12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</row>
    <row r="221" spans="1:35" ht="14.4" x14ac:dyDescent="0.3">
      <c r="A221" s="106">
        <v>62811</v>
      </c>
      <c r="B221" s="110"/>
      <c r="C221" s="22" t="s">
        <v>118</v>
      </c>
      <c r="D221" s="23">
        <f t="shared" ref="D221:D245" si="15">SUM(E221:AI221)</f>
        <v>0</v>
      </c>
      <c r="E221" s="127"/>
      <c r="F221" s="12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</row>
    <row r="222" spans="1:35" ht="14.4" x14ac:dyDescent="0.3">
      <c r="A222" s="106">
        <v>63811</v>
      </c>
      <c r="B222" s="110"/>
      <c r="C222" s="22" t="s">
        <v>118</v>
      </c>
      <c r="D222" s="23">
        <f t="shared" si="15"/>
        <v>0</v>
      </c>
      <c r="E222" s="127"/>
      <c r="F222" s="12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</row>
    <row r="223" spans="1:35" ht="14.4" x14ac:dyDescent="0.3">
      <c r="A223" s="106">
        <v>61813</v>
      </c>
      <c r="B223" s="110"/>
      <c r="C223" s="22" t="s">
        <v>119</v>
      </c>
      <c r="D223" s="23">
        <f t="shared" si="15"/>
        <v>0</v>
      </c>
      <c r="E223" s="127"/>
      <c r="F223" s="12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</row>
    <row r="224" spans="1:35" ht="14.4" x14ac:dyDescent="0.3">
      <c r="A224" s="106">
        <v>62813</v>
      </c>
      <c r="B224" s="110"/>
      <c r="C224" s="22" t="s">
        <v>119</v>
      </c>
      <c r="D224" s="23">
        <f t="shared" si="15"/>
        <v>0</v>
      </c>
      <c r="E224" s="127"/>
      <c r="F224" s="12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</row>
    <row r="225" spans="1:35" ht="14.4" x14ac:dyDescent="0.3">
      <c r="A225" s="106">
        <v>63813</v>
      </c>
      <c r="B225" s="110"/>
      <c r="C225" s="22" t="s">
        <v>119</v>
      </c>
      <c r="D225" s="23">
        <f t="shared" si="15"/>
        <v>0</v>
      </c>
      <c r="E225" s="127"/>
      <c r="F225" s="12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</row>
    <row r="226" spans="1:35" ht="14.4" x14ac:dyDescent="0.3">
      <c r="A226" s="106">
        <v>61830</v>
      </c>
      <c r="B226" s="110"/>
      <c r="C226" s="22" t="s">
        <v>120</v>
      </c>
      <c r="D226" s="23">
        <f t="shared" si="15"/>
        <v>0</v>
      </c>
      <c r="E226" s="127"/>
      <c r="F226" s="12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</row>
    <row r="227" spans="1:35" ht="14.4" x14ac:dyDescent="0.3">
      <c r="A227" s="106">
        <v>62830</v>
      </c>
      <c r="B227" s="110"/>
      <c r="C227" s="22" t="s">
        <v>120</v>
      </c>
      <c r="D227" s="23">
        <f t="shared" si="15"/>
        <v>0</v>
      </c>
      <c r="E227" s="127"/>
      <c r="F227" s="12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</row>
    <row r="228" spans="1:35" ht="14.4" x14ac:dyDescent="0.3">
      <c r="A228" s="106">
        <v>63830</v>
      </c>
      <c r="B228" s="110"/>
      <c r="C228" s="22" t="s">
        <v>120</v>
      </c>
      <c r="D228" s="23">
        <f t="shared" si="15"/>
        <v>0</v>
      </c>
      <c r="E228" s="127"/>
      <c r="F228" s="12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</row>
    <row r="229" spans="1:35" ht="14.4" x14ac:dyDescent="0.3">
      <c r="A229" s="106">
        <v>61831</v>
      </c>
      <c r="B229" s="110"/>
      <c r="C229" s="22" t="s">
        <v>121</v>
      </c>
      <c r="D229" s="23">
        <f t="shared" si="15"/>
        <v>0</v>
      </c>
      <c r="E229" s="127"/>
      <c r="F229" s="12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</row>
    <row r="230" spans="1:35" ht="14.4" x14ac:dyDescent="0.3">
      <c r="A230" s="106">
        <v>62831</v>
      </c>
      <c r="B230" s="110"/>
      <c r="C230" s="22" t="s">
        <v>121</v>
      </c>
      <c r="D230" s="23">
        <f t="shared" si="15"/>
        <v>0</v>
      </c>
      <c r="E230" s="127"/>
      <c r="F230" s="12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</row>
    <row r="231" spans="1:35" ht="14.4" x14ac:dyDescent="0.3">
      <c r="A231" s="106">
        <v>63831</v>
      </c>
      <c r="B231" s="110"/>
      <c r="C231" s="22" t="s">
        <v>121</v>
      </c>
      <c r="D231" s="23">
        <f t="shared" si="15"/>
        <v>0</v>
      </c>
      <c r="E231" s="127"/>
      <c r="F231" s="12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</row>
    <row r="232" spans="1:35" ht="14.4" x14ac:dyDescent="0.3">
      <c r="A232" s="106">
        <v>61832</v>
      </c>
      <c r="B232" s="110"/>
      <c r="C232" s="22" t="s">
        <v>122</v>
      </c>
      <c r="D232" s="23">
        <f t="shared" si="15"/>
        <v>0</v>
      </c>
      <c r="E232" s="127"/>
      <c r="F232" s="12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</row>
    <row r="233" spans="1:35" ht="14.4" x14ac:dyDescent="0.3">
      <c r="A233" s="106">
        <v>62832</v>
      </c>
      <c r="B233" s="110"/>
      <c r="C233" s="22" t="s">
        <v>122</v>
      </c>
      <c r="D233" s="23">
        <f t="shared" si="15"/>
        <v>0</v>
      </c>
      <c r="E233" s="127"/>
      <c r="F233" s="12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</row>
    <row r="234" spans="1:35" ht="14.4" x14ac:dyDescent="0.3">
      <c r="A234" s="106">
        <v>63832</v>
      </c>
      <c r="B234" s="110"/>
      <c r="C234" s="22" t="s">
        <v>122</v>
      </c>
      <c r="D234" s="23">
        <f t="shared" si="15"/>
        <v>0</v>
      </c>
      <c r="E234" s="127"/>
      <c r="F234" s="12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</row>
    <row r="235" spans="1:35" ht="14.4" x14ac:dyDescent="0.3">
      <c r="A235" s="106">
        <v>61840</v>
      </c>
      <c r="B235" s="110"/>
      <c r="C235" s="22" t="s">
        <v>123</v>
      </c>
      <c r="D235" s="23">
        <f t="shared" si="15"/>
        <v>0</v>
      </c>
      <c r="E235" s="127"/>
      <c r="F235" s="12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</row>
    <row r="236" spans="1:35" ht="14.4" x14ac:dyDescent="0.3">
      <c r="A236" s="106">
        <v>62840</v>
      </c>
      <c r="B236" s="110"/>
      <c r="C236" s="22" t="s">
        <v>123</v>
      </c>
      <c r="D236" s="23">
        <f t="shared" si="15"/>
        <v>0</v>
      </c>
      <c r="E236" s="127"/>
      <c r="F236" s="12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</row>
    <row r="237" spans="1:35" ht="14.4" x14ac:dyDescent="0.3">
      <c r="A237" s="106">
        <v>63840</v>
      </c>
      <c r="B237" s="110"/>
      <c r="C237" s="22" t="s">
        <v>123</v>
      </c>
      <c r="D237" s="23">
        <f t="shared" si="15"/>
        <v>0</v>
      </c>
      <c r="E237" s="127"/>
      <c r="F237" s="12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</row>
    <row r="238" spans="1:35" ht="14.4" x14ac:dyDescent="0.3">
      <c r="A238" s="106">
        <v>61841</v>
      </c>
      <c r="B238" s="110"/>
      <c r="C238" s="22" t="s">
        <v>124</v>
      </c>
      <c r="D238" s="23">
        <f t="shared" si="15"/>
        <v>0</v>
      </c>
      <c r="E238" s="127"/>
      <c r="F238" s="12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</row>
    <row r="239" spans="1:35" ht="14.4" x14ac:dyDescent="0.3">
      <c r="A239" s="106">
        <v>62841</v>
      </c>
      <c r="B239" s="110"/>
      <c r="C239" s="22" t="s">
        <v>124</v>
      </c>
      <c r="D239" s="23">
        <f t="shared" si="15"/>
        <v>0</v>
      </c>
      <c r="E239" s="127"/>
      <c r="F239" s="12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</row>
    <row r="240" spans="1:35" ht="14.4" x14ac:dyDescent="0.3">
      <c r="A240" s="106">
        <v>61845</v>
      </c>
      <c r="B240" s="110"/>
      <c r="C240" s="22" t="s">
        <v>125</v>
      </c>
      <c r="D240" s="23">
        <f t="shared" si="15"/>
        <v>0</v>
      </c>
      <c r="E240" s="127"/>
      <c r="F240" s="12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</row>
    <row r="241" spans="1:35" ht="14.4" x14ac:dyDescent="0.3">
      <c r="A241" s="106">
        <v>62845</v>
      </c>
      <c r="B241" s="110"/>
      <c r="C241" s="22" t="s">
        <v>125</v>
      </c>
      <c r="D241" s="23">
        <f t="shared" si="15"/>
        <v>0</v>
      </c>
      <c r="E241" s="127"/>
      <c r="F241" s="12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</row>
    <row r="242" spans="1:35" ht="14.4" x14ac:dyDescent="0.3">
      <c r="A242" s="106">
        <v>63845</v>
      </c>
      <c r="B242" s="110"/>
      <c r="C242" s="22" t="s">
        <v>125</v>
      </c>
      <c r="D242" s="23">
        <f t="shared" si="15"/>
        <v>0</v>
      </c>
      <c r="E242" s="127"/>
      <c r="F242" s="12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</row>
    <row r="243" spans="1:35" ht="14.4" x14ac:dyDescent="0.3">
      <c r="A243" s="106">
        <v>61890</v>
      </c>
      <c r="B243" s="110"/>
      <c r="C243" s="22" t="s">
        <v>126</v>
      </c>
      <c r="D243" s="23">
        <f t="shared" si="15"/>
        <v>0</v>
      </c>
      <c r="E243" s="127"/>
      <c r="F243" s="12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</row>
    <row r="244" spans="1:35" ht="14.4" x14ac:dyDescent="0.3">
      <c r="A244" s="106">
        <v>62890</v>
      </c>
      <c r="B244" s="110"/>
      <c r="C244" s="22" t="s">
        <v>126</v>
      </c>
      <c r="D244" s="23">
        <f t="shared" si="15"/>
        <v>0</v>
      </c>
      <c r="E244" s="127"/>
      <c r="F244" s="12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</row>
    <row r="245" spans="1:35" ht="14.4" x14ac:dyDescent="0.3">
      <c r="A245" s="106">
        <v>63890</v>
      </c>
      <c r="B245" s="110"/>
      <c r="C245" s="22" t="s">
        <v>126</v>
      </c>
      <c r="D245" s="23">
        <f t="shared" si="15"/>
        <v>0</v>
      </c>
      <c r="E245" s="127"/>
      <c r="F245" s="12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</row>
    <row r="246" spans="1:35" ht="14.4" x14ac:dyDescent="0.3">
      <c r="A246" s="105" t="s">
        <v>167</v>
      </c>
      <c r="B246" s="109"/>
      <c r="C246" s="23"/>
      <c r="D246" s="33">
        <f>SUM(D247:D255)</f>
        <v>0</v>
      </c>
      <c r="E246" s="33">
        <f t="shared" ref="E246:AI246" si="16">SUM(E247:E255)</f>
        <v>0</v>
      </c>
      <c r="F246" s="33">
        <f t="shared" si="16"/>
        <v>0</v>
      </c>
      <c r="G246" s="33">
        <f t="shared" si="16"/>
        <v>0</v>
      </c>
      <c r="H246" s="33">
        <f t="shared" si="16"/>
        <v>0</v>
      </c>
      <c r="I246" s="33">
        <f t="shared" si="16"/>
        <v>0</v>
      </c>
      <c r="J246" s="33">
        <f t="shared" si="16"/>
        <v>0</v>
      </c>
      <c r="K246" s="33">
        <f t="shared" si="16"/>
        <v>0</v>
      </c>
      <c r="L246" s="33">
        <f t="shared" si="16"/>
        <v>0</v>
      </c>
      <c r="M246" s="33">
        <f t="shared" si="16"/>
        <v>0</v>
      </c>
      <c r="N246" s="33">
        <f t="shared" si="16"/>
        <v>0</v>
      </c>
      <c r="O246" s="33">
        <f t="shared" si="16"/>
        <v>0</v>
      </c>
      <c r="P246" s="33">
        <f t="shared" si="16"/>
        <v>0</v>
      </c>
      <c r="Q246" s="33">
        <f t="shared" si="16"/>
        <v>0</v>
      </c>
      <c r="R246" s="33">
        <f t="shared" si="16"/>
        <v>0</v>
      </c>
      <c r="S246" s="33">
        <f t="shared" si="16"/>
        <v>0</v>
      </c>
      <c r="T246" s="33">
        <f t="shared" si="16"/>
        <v>0</v>
      </c>
      <c r="U246" s="33">
        <f t="shared" si="16"/>
        <v>0</v>
      </c>
      <c r="V246" s="33">
        <f t="shared" si="16"/>
        <v>0</v>
      </c>
      <c r="W246" s="33">
        <f t="shared" si="16"/>
        <v>0</v>
      </c>
      <c r="X246" s="33">
        <f t="shared" si="16"/>
        <v>0</v>
      </c>
      <c r="Y246" s="33">
        <f t="shared" si="16"/>
        <v>0</v>
      </c>
      <c r="Z246" s="33">
        <f t="shared" si="16"/>
        <v>0</v>
      </c>
      <c r="AA246" s="33">
        <f t="shared" si="16"/>
        <v>0</v>
      </c>
      <c r="AB246" s="33">
        <f t="shared" si="16"/>
        <v>0</v>
      </c>
      <c r="AC246" s="33">
        <f t="shared" si="16"/>
        <v>0</v>
      </c>
      <c r="AD246" s="33">
        <f t="shared" si="16"/>
        <v>0</v>
      </c>
      <c r="AE246" s="33">
        <f t="shared" si="16"/>
        <v>0</v>
      </c>
      <c r="AF246" s="33">
        <f t="shared" si="16"/>
        <v>0</v>
      </c>
      <c r="AG246" s="33">
        <f t="shared" si="16"/>
        <v>0</v>
      </c>
      <c r="AH246" s="33">
        <f t="shared" si="16"/>
        <v>0</v>
      </c>
      <c r="AI246" s="33">
        <f t="shared" si="16"/>
        <v>0</v>
      </c>
    </row>
    <row r="247" spans="1:35" ht="14.4" x14ac:dyDescent="0.3">
      <c r="A247" s="106">
        <v>61910</v>
      </c>
      <c r="B247" s="110"/>
      <c r="C247" s="22" t="s">
        <v>127</v>
      </c>
      <c r="D247" s="23">
        <f t="shared" ref="D247:D255" si="17">SUM(E247:AI247)</f>
        <v>0</v>
      </c>
      <c r="E247" s="127"/>
      <c r="F247" s="12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</row>
    <row r="248" spans="1:35" ht="14.4" x14ac:dyDescent="0.3">
      <c r="A248" s="106">
        <v>62910</v>
      </c>
      <c r="B248" s="110"/>
      <c r="C248" s="22" t="s">
        <v>127</v>
      </c>
      <c r="D248" s="23">
        <f t="shared" si="17"/>
        <v>0</v>
      </c>
      <c r="E248" s="127"/>
      <c r="F248" s="12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</row>
    <row r="249" spans="1:35" ht="14.4" x14ac:dyDescent="0.3">
      <c r="A249" s="106">
        <v>63910</v>
      </c>
      <c r="B249" s="110"/>
      <c r="C249" s="22" t="s">
        <v>127</v>
      </c>
      <c r="D249" s="23">
        <f t="shared" si="17"/>
        <v>0</v>
      </c>
      <c r="E249" s="127"/>
      <c r="F249" s="12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</row>
    <row r="250" spans="1:35" ht="14.4" x14ac:dyDescent="0.3">
      <c r="A250" s="106">
        <v>61911</v>
      </c>
      <c r="B250" s="110"/>
      <c r="C250" s="22" t="s">
        <v>128</v>
      </c>
      <c r="D250" s="23">
        <f t="shared" si="17"/>
        <v>0</v>
      </c>
      <c r="E250" s="127"/>
      <c r="F250" s="12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</row>
    <row r="251" spans="1:35" ht="14.4" x14ac:dyDescent="0.3">
      <c r="A251" s="106">
        <v>62911</v>
      </c>
      <c r="B251" s="110"/>
      <c r="C251" s="22" t="s">
        <v>128</v>
      </c>
      <c r="D251" s="23">
        <f t="shared" si="17"/>
        <v>0</v>
      </c>
      <c r="E251" s="127"/>
      <c r="F251" s="12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</row>
    <row r="252" spans="1:35" ht="14.4" x14ac:dyDescent="0.3">
      <c r="A252" s="106">
        <v>63911</v>
      </c>
      <c r="B252" s="110"/>
      <c r="C252" s="22" t="s">
        <v>128</v>
      </c>
      <c r="D252" s="23">
        <f t="shared" si="17"/>
        <v>0</v>
      </c>
      <c r="E252" s="127"/>
      <c r="F252" s="12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</row>
    <row r="253" spans="1:35" ht="14.4" x14ac:dyDescent="0.3">
      <c r="A253" s="106">
        <v>61912</v>
      </c>
      <c r="B253" s="110"/>
      <c r="C253" s="22" t="s">
        <v>129</v>
      </c>
      <c r="D253" s="23">
        <f t="shared" si="17"/>
        <v>0</v>
      </c>
      <c r="E253" s="127"/>
      <c r="F253" s="12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</row>
    <row r="254" spans="1:35" ht="14.4" x14ac:dyDescent="0.3">
      <c r="A254" s="106">
        <v>62912</v>
      </c>
      <c r="B254" s="110"/>
      <c r="C254" s="22" t="s">
        <v>129</v>
      </c>
      <c r="D254" s="23">
        <f t="shared" si="17"/>
        <v>0</v>
      </c>
      <c r="E254" s="127"/>
      <c r="F254" s="12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</row>
    <row r="255" spans="1:35" ht="14.4" x14ac:dyDescent="0.3">
      <c r="A255" s="106">
        <v>63912</v>
      </c>
      <c r="B255" s="110"/>
      <c r="C255" s="22" t="s">
        <v>129</v>
      </c>
      <c r="D255" s="23">
        <f t="shared" si="17"/>
        <v>0</v>
      </c>
      <c r="E255" s="127"/>
      <c r="F255" s="12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</row>
    <row r="256" spans="1:35" ht="14.4" x14ac:dyDescent="0.3">
      <c r="A256" s="105" t="s">
        <v>168</v>
      </c>
      <c r="B256" s="109"/>
      <c r="C256" s="23"/>
      <c r="D256" s="33">
        <f>SUM(D257:D268)</f>
        <v>0</v>
      </c>
      <c r="E256" s="33">
        <f t="shared" ref="E256:AI256" si="18">SUM(E257:E268)</f>
        <v>0</v>
      </c>
      <c r="F256" s="33">
        <f t="shared" si="18"/>
        <v>0</v>
      </c>
      <c r="G256" s="33">
        <f t="shared" si="18"/>
        <v>0</v>
      </c>
      <c r="H256" s="33">
        <f t="shared" si="18"/>
        <v>0</v>
      </c>
      <c r="I256" s="33">
        <f t="shared" si="18"/>
        <v>0</v>
      </c>
      <c r="J256" s="33">
        <f t="shared" si="18"/>
        <v>0</v>
      </c>
      <c r="K256" s="33">
        <f t="shared" si="18"/>
        <v>0</v>
      </c>
      <c r="L256" s="33">
        <f t="shared" si="18"/>
        <v>0</v>
      </c>
      <c r="M256" s="33">
        <f t="shared" si="18"/>
        <v>0</v>
      </c>
      <c r="N256" s="33">
        <f t="shared" si="18"/>
        <v>0</v>
      </c>
      <c r="O256" s="33">
        <f t="shared" si="18"/>
        <v>0</v>
      </c>
      <c r="P256" s="33">
        <f t="shared" si="18"/>
        <v>0</v>
      </c>
      <c r="Q256" s="33">
        <f t="shared" si="18"/>
        <v>0</v>
      </c>
      <c r="R256" s="33">
        <f t="shared" si="18"/>
        <v>0</v>
      </c>
      <c r="S256" s="33">
        <f t="shared" si="18"/>
        <v>0</v>
      </c>
      <c r="T256" s="33">
        <f t="shared" si="18"/>
        <v>0</v>
      </c>
      <c r="U256" s="33">
        <f t="shared" si="18"/>
        <v>0</v>
      </c>
      <c r="V256" s="33">
        <f t="shared" si="18"/>
        <v>0</v>
      </c>
      <c r="W256" s="33">
        <f t="shared" si="18"/>
        <v>0</v>
      </c>
      <c r="X256" s="33">
        <f t="shared" si="18"/>
        <v>0</v>
      </c>
      <c r="Y256" s="33">
        <f t="shared" si="18"/>
        <v>0</v>
      </c>
      <c r="Z256" s="33">
        <f t="shared" si="18"/>
        <v>0</v>
      </c>
      <c r="AA256" s="33">
        <f t="shared" si="18"/>
        <v>0</v>
      </c>
      <c r="AB256" s="33">
        <f t="shared" si="18"/>
        <v>0</v>
      </c>
      <c r="AC256" s="33">
        <f t="shared" si="18"/>
        <v>0</v>
      </c>
      <c r="AD256" s="33">
        <f t="shared" si="18"/>
        <v>0</v>
      </c>
      <c r="AE256" s="33">
        <f t="shared" si="18"/>
        <v>0</v>
      </c>
      <c r="AF256" s="33">
        <f t="shared" si="18"/>
        <v>0</v>
      </c>
      <c r="AG256" s="33">
        <f t="shared" si="18"/>
        <v>0</v>
      </c>
      <c r="AH256" s="33">
        <f t="shared" si="18"/>
        <v>0</v>
      </c>
      <c r="AI256" s="33">
        <f t="shared" si="18"/>
        <v>0</v>
      </c>
    </row>
    <row r="257" spans="1:35" ht="14.4" x14ac:dyDescent="0.3">
      <c r="A257" s="106">
        <v>61921</v>
      </c>
      <c r="B257" s="110"/>
      <c r="C257" s="22" t="s">
        <v>130</v>
      </c>
      <c r="D257" s="23">
        <f t="shared" ref="D257:D270" si="19">SUM(E257:AI257)</f>
        <v>0</v>
      </c>
      <c r="E257" s="127"/>
      <c r="F257" s="12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</row>
    <row r="258" spans="1:35" ht="14.4" x14ac:dyDescent="0.3">
      <c r="A258" s="106">
        <v>62921</v>
      </c>
      <c r="B258" s="110"/>
      <c r="C258" s="22" t="s">
        <v>130</v>
      </c>
      <c r="D258" s="23">
        <f t="shared" si="19"/>
        <v>0</v>
      </c>
      <c r="E258" s="127"/>
      <c r="F258" s="12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</row>
    <row r="259" spans="1:35" ht="14.4" x14ac:dyDescent="0.3">
      <c r="A259" s="106">
        <v>63921</v>
      </c>
      <c r="B259" s="110"/>
      <c r="C259" s="22" t="s">
        <v>130</v>
      </c>
      <c r="D259" s="23">
        <f t="shared" si="19"/>
        <v>0</v>
      </c>
      <c r="E259" s="127"/>
      <c r="F259" s="12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</row>
    <row r="260" spans="1:35" ht="14.4" hidden="1" x14ac:dyDescent="0.3">
      <c r="A260" s="106">
        <v>61990</v>
      </c>
      <c r="B260" s="110"/>
      <c r="C260" s="22" t="s">
        <v>131</v>
      </c>
      <c r="D260" s="23">
        <f t="shared" si="19"/>
        <v>0</v>
      </c>
      <c r="E260" s="65"/>
      <c r="F260" s="66"/>
      <c r="G260" s="67"/>
      <c r="H260" s="67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</row>
    <row r="261" spans="1:35" ht="14.4" hidden="1" x14ac:dyDescent="0.3">
      <c r="A261" s="106">
        <v>62990</v>
      </c>
      <c r="B261" s="110"/>
      <c r="C261" s="22" t="s">
        <v>131</v>
      </c>
      <c r="D261" s="23">
        <f t="shared" si="19"/>
        <v>0</v>
      </c>
      <c r="E261" s="65"/>
      <c r="F261" s="66"/>
      <c r="G261" s="67"/>
      <c r="H261" s="67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</row>
    <row r="262" spans="1:35" ht="14.4" hidden="1" x14ac:dyDescent="0.3">
      <c r="A262" s="106">
        <v>63990</v>
      </c>
      <c r="B262" s="110"/>
      <c r="C262" s="22" t="s">
        <v>131</v>
      </c>
      <c r="D262" s="23">
        <f t="shared" si="19"/>
        <v>0</v>
      </c>
      <c r="E262" s="65"/>
      <c r="F262" s="66"/>
      <c r="G262" s="67"/>
      <c r="H262" s="67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</row>
    <row r="263" spans="1:35" ht="14.4" hidden="1" x14ac:dyDescent="0.3">
      <c r="A263" s="106">
        <v>61991</v>
      </c>
      <c r="B263" s="110"/>
      <c r="C263" s="22" t="s">
        <v>132</v>
      </c>
      <c r="D263" s="23">
        <f t="shared" si="19"/>
        <v>0</v>
      </c>
      <c r="E263" s="65"/>
      <c r="F263" s="66"/>
      <c r="G263" s="67"/>
      <c r="H263" s="67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</row>
    <row r="264" spans="1:35" ht="14.4" hidden="1" x14ac:dyDescent="0.3">
      <c r="A264" s="106">
        <v>62991</v>
      </c>
      <c r="B264" s="110"/>
      <c r="C264" s="22" t="s">
        <v>132</v>
      </c>
      <c r="D264" s="23">
        <f t="shared" si="19"/>
        <v>0</v>
      </c>
      <c r="E264" s="65"/>
      <c r="F264" s="66"/>
      <c r="G264" s="67"/>
      <c r="H264" s="67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</row>
    <row r="265" spans="1:35" ht="14.4" hidden="1" x14ac:dyDescent="0.3">
      <c r="A265" s="106">
        <v>63991</v>
      </c>
      <c r="B265" s="110"/>
      <c r="C265" s="22" t="s">
        <v>132</v>
      </c>
      <c r="D265" s="23">
        <f t="shared" si="19"/>
        <v>0</v>
      </c>
      <c r="E265" s="65"/>
      <c r="F265" s="66"/>
      <c r="G265" s="67"/>
      <c r="H265" s="67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</row>
    <row r="266" spans="1:35" ht="14.4" hidden="1" x14ac:dyDescent="0.3">
      <c r="A266" s="106">
        <v>61992</v>
      </c>
      <c r="B266" s="110"/>
      <c r="C266" s="22" t="s">
        <v>133</v>
      </c>
      <c r="D266" s="23">
        <f t="shared" si="19"/>
        <v>0</v>
      </c>
      <c r="E266" s="65"/>
      <c r="F266" s="66"/>
      <c r="G266" s="67"/>
      <c r="H266" s="67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</row>
    <row r="267" spans="1:35" ht="14.4" hidden="1" x14ac:dyDescent="0.3">
      <c r="A267" s="106">
        <v>62992</v>
      </c>
      <c r="B267" s="110"/>
      <c r="C267" s="22" t="s">
        <v>133</v>
      </c>
      <c r="D267" s="23">
        <f t="shared" si="19"/>
        <v>0</v>
      </c>
      <c r="E267" s="65"/>
      <c r="F267" s="66"/>
      <c r="G267" s="67"/>
      <c r="H267" s="67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</row>
    <row r="268" spans="1:35" ht="14.4" hidden="1" x14ac:dyDescent="0.3">
      <c r="A268" s="106">
        <v>63992</v>
      </c>
      <c r="B268" s="110"/>
      <c r="C268" s="22" t="s">
        <v>133</v>
      </c>
      <c r="D268" s="23">
        <f t="shared" si="19"/>
        <v>0</v>
      </c>
      <c r="E268" s="65"/>
      <c r="F268" s="66"/>
      <c r="G268" s="67"/>
      <c r="H268" s="67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</row>
    <row r="269" spans="1:35" ht="14.4" x14ac:dyDescent="0.3">
      <c r="A269" s="69" t="s">
        <v>172</v>
      </c>
      <c r="B269" s="22"/>
      <c r="C269" s="22"/>
      <c r="D269" s="33">
        <f>SUM(D270:D272)</f>
        <v>0</v>
      </c>
      <c r="E269" s="33">
        <f t="shared" ref="E269:AI269" si="20">SUM(E270:E272)</f>
        <v>0</v>
      </c>
      <c r="F269" s="33">
        <f t="shared" si="20"/>
        <v>0</v>
      </c>
      <c r="G269" s="33">
        <f t="shared" si="20"/>
        <v>0</v>
      </c>
      <c r="H269" s="33">
        <f t="shared" si="20"/>
        <v>0</v>
      </c>
      <c r="I269" s="33">
        <f t="shared" si="20"/>
        <v>0</v>
      </c>
      <c r="J269" s="33">
        <f t="shared" si="20"/>
        <v>0</v>
      </c>
      <c r="K269" s="33">
        <f t="shared" si="20"/>
        <v>0</v>
      </c>
      <c r="L269" s="33">
        <f t="shared" si="20"/>
        <v>0</v>
      </c>
      <c r="M269" s="33">
        <f t="shared" si="20"/>
        <v>0</v>
      </c>
      <c r="N269" s="33">
        <f t="shared" si="20"/>
        <v>0</v>
      </c>
      <c r="O269" s="33">
        <f t="shared" si="20"/>
        <v>0</v>
      </c>
      <c r="P269" s="33">
        <f t="shared" si="20"/>
        <v>0</v>
      </c>
      <c r="Q269" s="33">
        <f t="shared" si="20"/>
        <v>0</v>
      </c>
      <c r="R269" s="33">
        <f t="shared" si="20"/>
        <v>0</v>
      </c>
      <c r="S269" s="33">
        <f t="shared" si="20"/>
        <v>0</v>
      </c>
      <c r="T269" s="33">
        <f t="shared" si="20"/>
        <v>0</v>
      </c>
      <c r="U269" s="33">
        <f t="shared" si="20"/>
        <v>0</v>
      </c>
      <c r="V269" s="33">
        <f t="shared" si="20"/>
        <v>0</v>
      </c>
      <c r="W269" s="33">
        <f t="shared" si="20"/>
        <v>0</v>
      </c>
      <c r="X269" s="33">
        <f t="shared" si="20"/>
        <v>0</v>
      </c>
      <c r="Y269" s="33">
        <f t="shared" si="20"/>
        <v>0</v>
      </c>
      <c r="Z269" s="33">
        <f t="shared" si="20"/>
        <v>0</v>
      </c>
      <c r="AA269" s="33">
        <f t="shared" si="20"/>
        <v>0</v>
      </c>
      <c r="AB269" s="33">
        <f t="shared" si="20"/>
        <v>0</v>
      </c>
      <c r="AC269" s="33">
        <f t="shared" si="20"/>
        <v>0</v>
      </c>
      <c r="AD269" s="33">
        <f t="shared" si="20"/>
        <v>0</v>
      </c>
      <c r="AE269" s="33">
        <f t="shared" si="20"/>
        <v>0</v>
      </c>
      <c r="AF269" s="33">
        <f t="shared" si="20"/>
        <v>0</v>
      </c>
      <c r="AG269" s="33">
        <f t="shared" si="20"/>
        <v>0</v>
      </c>
      <c r="AH269" s="33">
        <f t="shared" si="20"/>
        <v>0</v>
      </c>
      <c r="AI269" s="33">
        <f t="shared" si="20"/>
        <v>0</v>
      </c>
    </row>
    <row r="270" spans="1:35" ht="14.4" x14ac:dyDescent="0.3">
      <c r="A270" s="69"/>
      <c r="B270" s="70" t="s">
        <v>169</v>
      </c>
      <c r="C270" s="30"/>
      <c r="D270" s="33">
        <f t="shared" si="19"/>
        <v>0</v>
      </c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  <c r="Y270" s="129"/>
      <c r="Z270" s="129"/>
      <c r="AA270" s="129"/>
      <c r="AB270" s="129"/>
      <c r="AC270" s="129"/>
      <c r="AD270" s="129"/>
      <c r="AE270" s="129"/>
      <c r="AF270" s="129"/>
      <c r="AG270" s="129"/>
      <c r="AH270" s="129"/>
      <c r="AI270" s="129"/>
    </row>
    <row r="271" spans="1:35" ht="14.4" x14ac:dyDescent="0.3">
      <c r="A271" s="69"/>
      <c r="B271" s="23" t="s">
        <v>170</v>
      </c>
      <c r="C271" s="30"/>
      <c r="D271" s="33">
        <f>SUM(E271:AI271)</f>
        <v>0</v>
      </c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129"/>
      <c r="V271" s="129"/>
      <c r="W271" s="129"/>
      <c r="X271" s="129"/>
      <c r="Y271" s="129"/>
      <c r="Z271" s="129"/>
      <c r="AA271" s="129"/>
      <c r="AB271" s="129"/>
      <c r="AC271" s="129"/>
      <c r="AD271" s="129"/>
      <c r="AE271" s="129"/>
      <c r="AF271" s="129"/>
      <c r="AG271" s="129"/>
      <c r="AH271" s="129"/>
      <c r="AI271" s="129"/>
    </row>
    <row r="272" spans="1:35" ht="14.4" x14ac:dyDescent="0.3">
      <c r="A272" s="69"/>
      <c r="B272" s="70" t="s">
        <v>171</v>
      </c>
      <c r="C272" s="30"/>
      <c r="D272" s="33">
        <f>SUM(E272:AI272)</f>
        <v>0</v>
      </c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  <c r="U272" s="129"/>
      <c r="V272" s="129"/>
      <c r="W272" s="129"/>
      <c r="X272" s="129"/>
      <c r="Y272" s="129"/>
      <c r="Z272" s="129"/>
      <c r="AA272" s="129"/>
      <c r="AB272" s="129"/>
      <c r="AC272" s="129"/>
      <c r="AD272" s="129"/>
      <c r="AE272" s="129"/>
      <c r="AF272" s="129"/>
      <c r="AG272" s="129"/>
      <c r="AH272" s="129"/>
      <c r="AI272" s="129"/>
    </row>
  </sheetData>
  <sheetProtection sheet="1" objects="1" scenarios="1" selectLockedCells="1"/>
  <mergeCells count="3">
    <mergeCell ref="F1:J1"/>
    <mergeCell ref="E8:AI8"/>
    <mergeCell ref="K1:N1"/>
  </mergeCells>
  <phoneticPr fontId="21" type="noConversion"/>
  <pageMargins left="0.19685039370078741" right="0.19685039370078741" top="0.39370078740157483" bottom="0.39370078740157483" header="0.19685039370078741" footer="0.19685039370078741"/>
  <pageSetup paperSize="9" scale="50" fitToHeight="0" orientation="landscape" r:id="rId1"/>
  <headerFooter>
    <oddHeader>&amp;C&amp;A</oddHeader>
    <oddFooter>&amp;CStranica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72"/>
  <sheetViews>
    <sheetView zoomScaleNormal="100" workbookViewId="0">
      <pane xSplit="4" ySplit="9" topLeftCell="E69" activePane="bottomRight" state="frozen"/>
      <selection pane="topRight" activeCell="E1" sqref="E1"/>
      <selection pane="bottomLeft" activeCell="A8" sqref="A8"/>
      <selection pane="bottomRight" activeCell="F6" sqref="F6"/>
    </sheetView>
  </sheetViews>
  <sheetFormatPr defaultRowHeight="13.2" x14ac:dyDescent="0.25"/>
  <cols>
    <col min="1" max="1" width="12" customWidth="1"/>
    <col min="2" max="2" width="2" style="2" customWidth="1"/>
    <col min="3" max="3" width="74.6640625" style="2" customWidth="1"/>
    <col min="4" max="4" width="12" style="3" customWidth="1"/>
    <col min="5" max="5" width="10.44140625" customWidth="1"/>
    <col min="6" max="6" width="10.6640625" customWidth="1"/>
    <col min="7" max="7" width="9.44140625" customWidth="1"/>
    <col min="8" max="8" width="12.109375" customWidth="1"/>
    <col min="9" max="9" width="8.109375" customWidth="1"/>
    <col min="11" max="35" width="6.33203125" customWidth="1"/>
  </cols>
  <sheetData>
    <row r="1" spans="1:44" s="34" customFormat="1" ht="52.5" customHeight="1" x14ac:dyDescent="0.3">
      <c r="A1" s="101" t="s">
        <v>39</v>
      </c>
      <c r="B1" s="103"/>
      <c r="C1" s="111" t="s">
        <v>189</v>
      </c>
      <c r="D1" s="82" t="s">
        <v>185</v>
      </c>
      <c r="E1" s="82" t="s">
        <v>184</v>
      </c>
      <c r="F1" s="173" t="s">
        <v>174</v>
      </c>
      <c r="G1" s="174"/>
      <c r="H1" s="174"/>
      <c r="I1" s="174"/>
      <c r="J1" s="175"/>
      <c r="K1" s="163" t="s">
        <v>178</v>
      </c>
      <c r="L1" s="164"/>
      <c r="M1" s="164"/>
      <c r="N1" s="165"/>
      <c r="S1" s="82"/>
    </row>
    <row r="2" spans="1:44" s="36" customFormat="1" ht="42" customHeight="1" x14ac:dyDescent="0.3">
      <c r="A2" s="102" t="s">
        <v>40</v>
      </c>
      <c r="B2" s="103"/>
      <c r="C2" s="111" t="s">
        <v>41</v>
      </c>
      <c r="D2" s="124"/>
      <c r="E2" s="122"/>
      <c r="F2" s="88" t="s">
        <v>149</v>
      </c>
      <c r="G2" s="89" t="s">
        <v>150</v>
      </c>
      <c r="H2" s="89" t="s">
        <v>151</v>
      </c>
      <c r="I2" s="89" t="s">
        <v>44</v>
      </c>
      <c r="J2" s="90" t="s">
        <v>45</v>
      </c>
      <c r="K2" s="91" t="s">
        <v>179</v>
      </c>
      <c r="L2" s="83"/>
      <c r="M2" s="83"/>
      <c r="N2" s="84"/>
    </row>
    <row r="3" spans="1:44" s="36" customFormat="1" ht="14.4" x14ac:dyDescent="0.3">
      <c r="A3" s="102" t="s">
        <v>42</v>
      </c>
      <c r="B3" s="103"/>
      <c r="C3" s="111" t="s">
        <v>43</v>
      </c>
      <c r="D3" s="94"/>
      <c r="E3" s="94" t="s">
        <v>176</v>
      </c>
      <c r="F3" s="92">
        <f t="shared" ref="F3:K3" si="0">SUM(F4:F6)</f>
        <v>0</v>
      </c>
      <c r="G3" s="92">
        <f t="shared" si="0"/>
        <v>0</v>
      </c>
      <c r="H3" s="92">
        <f t="shared" si="0"/>
        <v>0</v>
      </c>
      <c r="I3" s="92">
        <f t="shared" si="0"/>
        <v>0</v>
      </c>
      <c r="J3" s="92">
        <f t="shared" si="0"/>
        <v>0</v>
      </c>
      <c r="K3" s="93">
        <f t="shared" si="0"/>
        <v>0</v>
      </c>
      <c r="L3" s="85" t="s">
        <v>180</v>
      </c>
      <c r="M3" s="83"/>
      <c r="N3" s="84"/>
    </row>
    <row r="4" spans="1:44" s="36" customFormat="1" ht="14.4" x14ac:dyDescent="0.3">
      <c r="A4" s="35"/>
      <c r="B4" s="38"/>
      <c r="C4" s="42"/>
      <c r="D4" s="94"/>
      <c r="E4" s="94" t="s">
        <v>173</v>
      </c>
      <c r="F4" s="125"/>
      <c r="G4" s="125"/>
      <c r="H4" s="125"/>
      <c r="I4" s="125"/>
      <c r="J4" s="95">
        <f>SUM(F4:I4)</f>
        <v>0</v>
      </c>
      <c r="K4" s="126"/>
      <c r="L4" s="83" t="s">
        <v>183</v>
      </c>
      <c r="M4" s="83"/>
      <c r="N4" s="84"/>
    </row>
    <row r="5" spans="1:44" s="36" customFormat="1" ht="14.4" x14ac:dyDescent="0.3">
      <c r="A5" s="35"/>
      <c r="B5" s="38"/>
      <c r="C5" s="42"/>
      <c r="D5" s="94"/>
      <c r="E5" s="94" t="s">
        <v>175</v>
      </c>
      <c r="F5" s="125"/>
      <c r="G5" s="125"/>
      <c r="H5" s="125"/>
      <c r="I5" s="125"/>
      <c r="J5" s="95">
        <f>SUM(F5:I5)</f>
        <v>0</v>
      </c>
      <c r="K5" s="126"/>
      <c r="L5" s="83" t="s">
        <v>181</v>
      </c>
      <c r="M5" s="83"/>
      <c r="N5" s="84"/>
    </row>
    <row r="6" spans="1:44" s="36" customFormat="1" ht="14.4" x14ac:dyDescent="0.3">
      <c r="A6" s="35"/>
      <c r="B6" s="38"/>
      <c r="C6" s="42"/>
      <c r="D6" s="94"/>
      <c r="E6" s="94" t="s">
        <v>177</v>
      </c>
      <c r="F6" s="125"/>
      <c r="G6" s="125"/>
      <c r="H6" s="125"/>
      <c r="I6" s="125"/>
      <c r="J6" s="95">
        <f>SUM(F6:I6)</f>
        <v>0</v>
      </c>
      <c r="K6" s="126"/>
      <c r="L6" s="86" t="s">
        <v>182</v>
      </c>
      <c r="M6" s="86"/>
      <c r="N6" s="87"/>
    </row>
    <row r="7" spans="1:44" s="36" customFormat="1" ht="14.4" x14ac:dyDescent="0.3">
      <c r="A7" s="40"/>
      <c r="B7" s="41"/>
      <c r="C7" s="37"/>
      <c r="D7" s="39"/>
      <c r="E7" s="39"/>
      <c r="F7" s="39"/>
      <c r="G7" s="39"/>
      <c r="H7" s="39"/>
      <c r="I7" s="39"/>
    </row>
    <row r="8" spans="1:44" s="19" customFormat="1" ht="14.4" x14ac:dyDescent="0.3">
      <c r="A8" s="104" t="s">
        <v>46</v>
      </c>
      <c r="B8" s="107"/>
      <c r="C8" s="17" t="s">
        <v>14</v>
      </c>
      <c r="D8" s="18" t="s">
        <v>138</v>
      </c>
      <c r="E8" s="176" t="s">
        <v>35</v>
      </c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8"/>
    </row>
    <row r="9" spans="1:44" s="21" customFormat="1" ht="14.4" x14ac:dyDescent="0.3">
      <c r="A9" s="13"/>
      <c r="B9" s="108"/>
      <c r="C9" s="20"/>
      <c r="D9" s="32">
        <f>SUM(D10+D16+D24+D31+D39+D50+D56+D71+D114+D122+D136+D140+D150+D154)</f>
        <v>0</v>
      </c>
      <c r="E9" s="25" t="s">
        <v>2</v>
      </c>
      <c r="F9" s="25" t="s">
        <v>3</v>
      </c>
      <c r="G9" s="25" t="s">
        <v>4</v>
      </c>
      <c r="H9" s="25" t="s">
        <v>5</v>
      </c>
      <c r="I9" s="25" t="s">
        <v>6</v>
      </c>
      <c r="J9" s="25" t="s">
        <v>7</v>
      </c>
      <c r="K9" s="25" t="s">
        <v>8</v>
      </c>
      <c r="L9" s="25" t="s">
        <v>9</v>
      </c>
      <c r="M9" s="25" t="s">
        <v>10</v>
      </c>
      <c r="N9" s="25" t="s">
        <v>11</v>
      </c>
      <c r="O9" s="25" t="s">
        <v>12</v>
      </c>
      <c r="P9" s="25" t="s">
        <v>13</v>
      </c>
      <c r="Q9" s="25" t="s">
        <v>16</v>
      </c>
      <c r="R9" s="25" t="s">
        <v>17</v>
      </c>
      <c r="S9" s="25" t="s">
        <v>18</v>
      </c>
      <c r="T9" s="25" t="s">
        <v>19</v>
      </c>
      <c r="U9" s="25" t="s">
        <v>20</v>
      </c>
      <c r="V9" s="25" t="s">
        <v>21</v>
      </c>
      <c r="W9" s="25" t="s">
        <v>22</v>
      </c>
      <c r="X9" s="25" t="s">
        <v>23</v>
      </c>
      <c r="Y9" s="25" t="s">
        <v>24</v>
      </c>
      <c r="Z9" s="25" t="s">
        <v>25</v>
      </c>
      <c r="AA9" s="25" t="s">
        <v>26</v>
      </c>
      <c r="AB9" s="25" t="s">
        <v>27</v>
      </c>
      <c r="AC9" s="25" t="s">
        <v>28</v>
      </c>
      <c r="AD9" s="25" t="s">
        <v>29</v>
      </c>
      <c r="AE9" s="25" t="s">
        <v>30</v>
      </c>
      <c r="AF9" s="25" t="s">
        <v>31</v>
      </c>
      <c r="AG9" s="25" t="s">
        <v>32</v>
      </c>
      <c r="AH9" s="25" t="s">
        <v>33</v>
      </c>
      <c r="AI9" s="25" t="s">
        <v>34</v>
      </c>
    </row>
    <row r="10" spans="1:44" ht="14.4" x14ac:dyDescent="0.3">
      <c r="A10" s="105" t="s">
        <v>156</v>
      </c>
      <c r="B10" s="109"/>
      <c r="C10" s="23"/>
      <c r="D10" s="33">
        <f>SUM(D11:D15)</f>
        <v>0</v>
      </c>
      <c r="E10" s="33">
        <f t="shared" ref="E10:AI10" si="1">SUM(E11:E15)</f>
        <v>0</v>
      </c>
      <c r="F10" s="33">
        <f t="shared" si="1"/>
        <v>0</v>
      </c>
      <c r="G10" s="33">
        <f t="shared" si="1"/>
        <v>0</v>
      </c>
      <c r="H10" s="33">
        <f t="shared" si="1"/>
        <v>0</v>
      </c>
      <c r="I10" s="33">
        <f t="shared" si="1"/>
        <v>0</v>
      </c>
      <c r="J10" s="33">
        <f t="shared" si="1"/>
        <v>0</v>
      </c>
      <c r="K10" s="33">
        <f t="shared" si="1"/>
        <v>0</v>
      </c>
      <c r="L10" s="33">
        <f t="shared" si="1"/>
        <v>0</v>
      </c>
      <c r="M10" s="33">
        <f t="shared" si="1"/>
        <v>0</v>
      </c>
      <c r="N10" s="33">
        <f t="shared" si="1"/>
        <v>0</v>
      </c>
      <c r="O10" s="33">
        <f t="shared" si="1"/>
        <v>0</v>
      </c>
      <c r="P10" s="33">
        <f t="shared" si="1"/>
        <v>0</v>
      </c>
      <c r="Q10" s="33">
        <f t="shared" si="1"/>
        <v>0</v>
      </c>
      <c r="R10" s="33">
        <f t="shared" si="1"/>
        <v>0</v>
      </c>
      <c r="S10" s="33">
        <f t="shared" si="1"/>
        <v>0</v>
      </c>
      <c r="T10" s="33">
        <f t="shared" si="1"/>
        <v>0</v>
      </c>
      <c r="U10" s="33">
        <f t="shared" si="1"/>
        <v>0</v>
      </c>
      <c r="V10" s="33">
        <f t="shared" si="1"/>
        <v>0</v>
      </c>
      <c r="W10" s="33">
        <f t="shared" si="1"/>
        <v>0</v>
      </c>
      <c r="X10" s="33">
        <f t="shared" si="1"/>
        <v>0</v>
      </c>
      <c r="Y10" s="33">
        <f t="shared" si="1"/>
        <v>0</v>
      </c>
      <c r="Z10" s="33">
        <f t="shared" si="1"/>
        <v>0</v>
      </c>
      <c r="AA10" s="33">
        <f t="shared" si="1"/>
        <v>0</v>
      </c>
      <c r="AB10" s="33">
        <f t="shared" si="1"/>
        <v>0</v>
      </c>
      <c r="AC10" s="33">
        <f t="shared" si="1"/>
        <v>0</v>
      </c>
      <c r="AD10" s="33">
        <f t="shared" si="1"/>
        <v>0</v>
      </c>
      <c r="AE10" s="33">
        <f t="shared" si="1"/>
        <v>0</v>
      </c>
      <c r="AF10" s="33">
        <f t="shared" si="1"/>
        <v>0</v>
      </c>
      <c r="AG10" s="33">
        <f t="shared" si="1"/>
        <v>0</v>
      </c>
      <c r="AH10" s="33">
        <f t="shared" si="1"/>
        <v>0</v>
      </c>
      <c r="AI10" s="33">
        <f t="shared" si="1"/>
        <v>0</v>
      </c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4.25" customHeight="1" x14ac:dyDescent="0.3">
      <c r="A11" s="106">
        <v>61100</v>
      </c>
      <c r="B11" s="110"/>
      <c r="C11" s="22" t="s">
        <v>134</v>
      </c>
      <c r="D11" s="23">
        <f>SUM(E11:AI11)</f>
        <v>0</v>
      </c>
      <c r="E11" s="127"/>
      <c r="F11" s="12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</row>
    <row r="12" spans="1:44" ht="14.25" customHeight="1" x14ac:dyDescent="0.3">
      <c r="A12" s="106">
        <v>61101</v>
      </c>
      <c r="B12" s="110"/>
      <c r="C12" s="22" t="s">
        <v>15</v>
      </c>
      <c r="D12" s="23">
        <f t="shared" ref="D12:D138" si="2">SUM(E12:AI12)</f>
        <v>0</v>
      </c>
      <c r="E12" s="127"/>
      <c r="F12" s="12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</row>
    <row r="13" spans="1:44" ht="14.25" customHeight="1" x14ac:dyDescent="0.3">
      <c r="A13" s="106">
        <v>61102</v>
      </c>
      <c r="B13" s="110"/>
      <c r="C13" s="22" t="s">
        <v>47</v>
      </c>
      <c r="D13" s="23">
        <f t="shared" si="2"/>
        <v>0</v>
      </c>
      <c r="E13" s="127"/>
      <c r="F13" s="12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</row>
    <row r="14" spans="1:44" ht="14.25" customHeight="1" x14ac:dyDescent="0.3">
      <c r="A14" s="106">
        <v>62103</v>
      </c>
      <c r="B14" s="110"/>
      <c r="C14" s="22" t="s">
        <v>48</v>
      </c>
      <c r="D14" s="23">
        <f t="shared" si="2"/>
        <v>0</v>
      </c>
      <c r="E14" s="127"/>
      <c r="F14" s="12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</row>
    <row r="15" spans="1:44" ht="14.25" customHeight="1" x14ac:dyDescent="0.3">
      <c r="A15" s="106">
        <v>63104</v>
      </c>
      <c r="B15" s="110"/>
      <c r="C15" s="22" t="s">
        <v>49</v>
      </c>
      <c r="D15" s="23">
        <f t="shared" si="2"/>
        <v>0</v>
      </c>
      <c r="E15" s="127"/>
      <c r="F15" s="12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</row>
    <row r="16" spans="1:44" ht="14.4" x14ac:dyDescent="0.3">
      <c r="A16" s="105" t="s">
        <v>157</v>
      </c>
      <c r="B16" s="109"/>
      <c r="C16" s="23"/>
      <c r="D16" s="33">
        <f>SUM(D17:D32)</f>
        <v>0</v>
      </c>
      <c r="E16" s="33">
        <f t="shared" ref="E16:AI16" si="3">SUM(E17:E32)</f>
        <v>0</v>
      </c>
      <c r="F16" s="33">
        <f t="shared" si="3"/>
        <v>0</v>
      </c>
      <c r="G16" s="33">
        <f t="shared" si="3"/>
        <v>0</v>
      </c>
      <c r="H16" s="33">
        <f t="shared" si="3"/>
        <v>0</v>
      </c>
      <c r="I16" s="33">
        <f t="shared" si="3"/>
        <v>0</v>
      </c>
      <c r="J16" s="33">
        <f t="shared" si="3"/>
        <v>0</v>
      </c>
      <c r="K16" s="33">
        <f t="shared" si="3"/>
        <v>0</v>
      </c>
      <c r="L16" s="33">
        <f t="shared" si="3"/>
        <v>0</v>
      </c>
      <c r="M16" s="33">
        <f t="shared" si="3"/>
        <v>0</v>
      </c>
      <c r="N16" s="33">
        <f t="shared" si="3"/>
        <v>0</v>
      </c>
      <c r="O16" s="33">
        <f t="shared" si="3"/>
        <v>0</v>
      </c>
      <c r="P16" s="33">
        <f t="shared" si="3"/>
        <v>0</v>
      </c>
      <c r="Q16" s="33">
        <f t="shared" si="3"/>
        <v>0</v>
      </c>
      <c r="R16" s="33">
        <f t="shared" si="3"/>
        <v>0</v>
      </c>
      <c r="S16" s="33">
        <f t="shared" si="3"/>
        <v>0</v>
      </c>
      <c r="T16" s="33">
        <f t="shared" si="3"/>
        <v>0</v>
      </c>
      <c r="U16" s="33">
        <f t="shared" si="3"/>
        <v>0</v>
      </c>
      <c r="V16" s="33">
        <f t="shared" si="3"/>
        <v>0</v>
      </c>
      <c r="W16" s="33">
        <f t="shared" si="3"/>
        <v>0</v>
      </c>
      <c r="X16" s="33">
        <f t="shared" si="3"/>
        <v>0</v>
      </c>
      <c r="Y16" s="33">
        <f t="shared" si="3"/>
        <v>0</v>
      </c>
      <c r="Z16" s="33">
        <f t="shared" si="3"/>
        <v>0</v>
      </c>
      <c r="AA16" s="33">
        <f t="shared" si="3"/>
        <v>0</v>
      </c>
      <c r="AB16" s="33">
        <f t="shared" si="3"/>
        <v>0</v>
      </c>
      <c r="AC16" s="33">
        <f t="shared" si="3"/>
        <v>0</v>
      </c>
      <c r="AD16" s="33">
        <f t="shared" si="3"/>
        <v>0</v>
      </c>
      <c r="AE16" s="33">
        <f t="shared" si="3"/>
        <v>0</v>
      </c>
      <c r="AF16" s="33">
        <f t="shared" si="3"/>
        <v>0</v>
      </c>
      <c r="AG16" s="33">
        <f t="shared" si="3"/>
        <v>0</v>
      </c>
      <c r="AH16" s="33">
        <f t="shared" si="3"/>
        <v>0</v>
      </c>
      <c r="AI16" s="33">
        <f t="shared" si="3"/>
        <v>0</v>
      </c>
    </row>
    <row r="17" spans="1:35" ht="14.4" x14ac:dyDescent="0.3">
      <c r="A17" s="106">
        <v>61150</v>
      </c>
      <c r="B17" s="110"/>
      <c r="C17" s="22" t="s">
        <v>50</v>
      </c>
      <c r="D17" s="23">
        <f t="shared" si="2"/>
        <v>0</v>
      </c>
      <c r="E17" s="127"/>
      <c r="F17" s="12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</row>
    <row r="18" spans="1:35" ht="14.4" x14ac:dyDescent="0.3">
      <c r="A18" s="106">
        <v>62150</v>
      </c>
      <c r="B18" s="110"/>
      <c r="C18" s="22" t="s">
        <v>50</v>
      </c>
      <c r="D18" s="23">
        <f t="shared" si="2"/>
        <v>0</v>
      </c>
      <c r="E18" s="127"/>
      <c r="F18" s="12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</row>
    <row r="19" spans="1:35" ht="14.4" x14ac:dyDescent="0.3">
      <c r="A19" s="106">
        <v>61151</v>
      </c>
      <c r="B19" s="110"/>
      <c r="C19" s="22" t="s">
        <v>51</v>
      </c>
      <c r="D19" s="23">
        <f t="shared" si="2"/>
        <v>0</v>
      </c>
      <c r="E19" s="127"/>
      <c r="F19" s="12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</row>
    <row r="20" spans="1:35" ht="14.4" x14ac:dyDescent="0.3">
      <c r="A20" s="106">
        <v>62151</v>
      </c>
      <c r="B20" s="110"/>
      <c r="C20" s="22" t="s">
        <v>51</v>
      </c>
      <c r="D20" s="23">
        <f t="shared" si="2"/>
        <v>0</v>
      </c>
      <c r="E20" s="127"/>
      <c r="F20" s="12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</row>
    <row r="21" spans="1:35" ht="14.4" x14ac:dyDescent="0.3">
      <c r="A21" s="106">
        <v>62152</v>
      </c>
      <c r="B21" s="110"/>
      <c r="C21" s="22" t="s">
        <v>52</v>
      </c>
      <c r="D21" s="23">
        <f t="shared" si="2"/>
        <v>0</v>
      </c>
      <c r="E21" s="127"/>
      <c r="F21" s="12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</row>
    <row r="22" spans="1:35" ht="14.4" x14ac:dyDescent="0.3">
      <c r="A22" s="106">
        <v>63152</v>
      </c>
      <c r="B22" s="110"/>
      <c r="C22" s="22" t="s">
        <v>52</v>
      </c>
      <c r="D22" s="23">
        <f t="shared" si="2"/>
        <v>0</v>
      </c>
      <c r="E22" s="127"/>
      <c r="F22" s="12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</row>
    <row r="23" spans="1:35" ht="14.4" x14ac:dyDescent="0.3">
      <c r="A23" s="106">
        <v>62153</v>
      </c>
      <c r="B23" s="110"/>
      <c r="C23" s="22" t="s">
        <v>155</v>
      </c>
      <c r="D23" s="23">
        <f t="shared" si="2"/>
        <v>0</v>
      </c>
      <c r="E23" s="127"/>
      <c r="F23" s="12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</row>
    <row r="24" spans="1:35" ht="14.4" x14ac:dyDescent="0.3">
      <c r="A24" s="106">
        <v>63153</v>
      </c>
      <c r="B24" s="110"/>
      <c r="C24" s="22" t="s">
        <v>155</v>
      </c>
      <c r="D24" s="23">
        <f t="shared" si="2"/>
        <v>0</v>
      </c>
      <c r="E24" s="127"/>
      <c r="F24" s="12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</row>
    <row r="25" spans="1:35" ht="14.4" x14ac:dyDescent="0.3">
      <c r="A25" s="106">
        <v>61158</v>
      </c>
      <c r="B25" s="110"/>
      <c r="C25" s="22" t="s">
        <v>53</v>
      </c>
      <c r="D25" s="23">
        <f t="shared" si="2"/>
        <v>0</v>
      </c>
      <c r="E25" s="127"/>
      <c r="F25" s="12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</row>
    <row r="26" spans="1:35" ht="14.4" x14ac:dyDescent="0.3">
      <c r="A26" s="106">
        <v>62158</v>
      </c>
      <c r="B26" s="110"/>
      <c r="C26" s="22" t="s">
        <v>53</v>
      </c>
      <c r="D26" s="23">
        <f t="shared" si="2"/>
        <v>0</v>
      </c>
      <c r="E26" s="127"/>
      <c r="F26" s="12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</row>
    <row r="27" spans="1:35" ht="14.4" x14ac:dyDescent="0.3">
      <c r="A27" s="106">
        <v>61170</v>
      </c>
      <c r="B27" s="110"/>
      <c r="C27" s="22" t="s">
        <v>54</v>
      </c>
      <c r="D27" s="23">
        <f t="shared" si="2"/>
        <v>0</v>
      </c>
      <c r="E27" s="127"/>
      <c r="F27" s="12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</row>
    <row r="28" spans="1:35" ht="14.4" x14ac:dyDescent="0.3">
      <c r="A28" s="106">
        <v>62170</v>
      </c>
      <c r="B28" s="110"/>
      <c r="C28" s="22" t="s">
        <v>54</v>
      </c>
      <c r="D28" s="23">
        <f t="shared" si="2"/>
        <v>0</v>
      </c>
      <c r="E28" s="127"/>
      <c r="F28" s="12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</row>
    <row r="29" spans="1:35" ht="14.4" x14ac:dyDescent="0.3">
      <c r="A29" s="106">
        <v>63170</v>
      </c>
      <c r="B29" s="110"/>
      <c r="C29" s="22" t="s">
        <v>54</v>
      </c>
      <c r="D29" s="23">
        <f t="shared" si="2"/>
        <v>0</v>
      </c>
      <c r="E29" s="127"/>
      <c r="F29" s="12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</row>
    <row r="30" spans="1:35" ht="14.4" x14ac:dyDescent="0.3">
      <c r="A30" s="106">
        <v>61180</v>
      </c>
      <c r="B30" s="110"/>
      <c r="C30" s="22" t="s">
        <v>55</v>
      </c>
      <c r="D30" s="23">
        <f t="shared" si="2"/>
        <v>0</v>
      </c>
      <c r="E30" s="127"/>
      <c r="F30" s="12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</row>
    <row r="31" spans="1:35" ht="14.4" x14ac:dyDescent="0.3">
      <c r="A31" s="106">
        <v>62180</v>
      </c>
      <c r="B31" s="110"/>
      <c r="C31" s="22" t="s">
        <v>55</v>
      </c>
      <c r="D31" s="23">
        <f t="shared" si="2"/>
        <v>0</v>
      </c>
      <c r="E31" s="127"/>
      <c r="F31" s="12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</row>
    <row r="32" spans="1:35" ht="14.4" x14ac:dyDescent="0.3">
      <c r="A32" s="106">
        <v>63180</v>
      </c>
      <c r="B32" s="110"/>
      <c r="C32" s="22" t="s">
        <v>55</v>
      </c>
      <c r="D32" s="23">
        <f t="shared" si="2"/>
        <v>0</v>
      </c>
      <c r="E32" s="127"/>
      <c r="F32" s="12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</row>
    <row r="33" spans="1:35" ht="14.4" x14ac:dyDescent="0.3">
      <c r="A33" s="105" t="s">
        <v>158</v>
      </c>
      <c r="B33" s="109"/>
      <c r="C33" s="23"/>
      <c r="D33" s="33">
        <f>SUM(D34:D41)</f>
        <v>0</v>
      </c>
      <c r="E33" s="33">
        <f t="shared" ref="E33:AI33" si="4">SUM(E34:E41)</f>
        <v>0</v>
      </c>
      <c r="F33" s="33">
        <f t="shared" si="4"/>
        <v>0</v>
      </c>
      <c r="G33" s="33">
        <f t="shared" si="4"/>
        <v>0</v>
      </c>
      <c r="H33" s="33">
        <f t="shared" si="4"/>
        <v>0</v>
      </c>
      <c r="I33" s="33">
        <f t="shared" si="4"/>
        <v>0</v>
      </c>
      <c r="J33" s="33">
        <f t="shared" si="4"/>
        <v>0</v>
      </c>
      <c r="K33" s="33">
        <f t="shared" si="4"/>
        <v>0</v>
      </c>
      <c r="L33" s="33">
        <f t="shared" si="4"/>
        <v>0</v>
      </c>
      <c r="M33" s="33">
        <f t="shared" si="4"/>
        <v>0</v>
      </c>
      <c r="N33" s="33">
        <f t="shared" si="4"/>
        <v>0</v>
      </c>
      <c r="O33" s="33">
        <f t="shared" si="4"/>
        <v>0</v>
      </c>
      <c r="P33" s="33">
        <f t="shared" si="4"/>
        <v>0</v>
      </c>
      <c r="Q33" s="33">
        <f t="shared" si="4"/>
        <v>0</v>
      </c>
      <c r="R33" s="33">
        <f t="shared" si="4"/>
        <v>0</v>
      </c>
      <c r="S33" s="33">
        <f t="shared" si="4"/>
        <v>0</v>
      </c>
      <c r="T33" s="33">
        <f t="shared" si="4"/>
        <v>0</v>
      </c>
      <c r="U33" s="33">
        <f t="shared" si="4"/>
        <v>0</v>
      </c>
      <c r="V33" s="33">
        <f t="shared" si="4"/>
        <v>0</v>
      </c>
      <c r="W33" s="33">
        <f t="shared" si="4"/>
        <v>0</v>
      </c>
      <c r="X33" s="33">
        <f t="shared" si="4"/>
        <v>0</v>
      </c>
      <c r="Y33" s="33">
        <f t="shared" si="4"/>
        <v>0</v>
      </c>
      <c r="Z33" s="33">
        <f t="shared" si="4"/>
        <v>0</v>
      </c>
      <c r="AA33" s="33">
        <f t="shared" si="4"/>
        <v>0</v>
      </c>
      <c r="AB33" s="33">
        <f t="shared" si="4"/>
        <v>0</v>
      </c>
      <c r="AC33" s="33">
        <f t="shared" si="4"/>
        <v>0</v>
      </c>
      <c r="AD33" s="33">
        <f t="shared" si="4"/>
        <v>0</v>
      </c>
      <c r="AE33" s="33">
        <f t="shared" si="4"/>
        <v>0</v>
      </c>
      <c r="AF33" s="33">
        <f t="shared" si="4"/>
        <v>0</v>
      </c>
      <c r="AG33" s="33">
        <f t="shared" si="4"/>
        <v>0</v>
      </c>
      <c r="AH33" s="33">
        <f t="shared" si="4"/>
        <v>0</v>
      </c>
      <c r="AI33" s="33">
        <f t="shared" si="4"/>
        <v>0</v>
      </c>
    </row>
    <row r="34" spans="1:35" ht="28.8" x14ac:dyDescent="0.3">
      <c r="A34" s="106">
        <v>61201</v>
      </c>
      <c r="B34" s="110"/>
      <c r="C34" s="22" t="s">
        <v>135</v>
      </c>
      <c r="D34" s="23">
        <f t="shared" si="2"/>
        <v>0</v>
      </c>
      <c r="E34" s="127"/>
      <c r="F34" s="12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</row>
    <row r="35" spans="1:35" ht="14.4" x14ac:dyDescent="0.3">
      <c r="A35" s="106">
        <v>61202</v>
      </c>
      <c r="B35" s="110"/>
      <c r="C35" s="22" t="s">
        <v>56</v>
      </c>
      <c r="D35" s="23">
        <f t="shared" si="2"/>
        <v>0</v>
      </c>
      <c r="E35" s="127"/>
      <c r="F35" s="12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</row>
    <row r="36" spans="1:35" ht="14.4" x14ac:dyDescent="0.3">
      <c r="A36" s="106">
        <v>61203</v>
      </c>
      <c r="B36" s="110"/>
      <c r="C36" s="22" t="s">
        <v>57</v>
      </c>
      <c r="D36" s="23">
        <f t="shared" si="2"/>
        <v>0</v>
      </c>
      <c r="E36" s="127"/>
      <c r="F36" s="12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</row>
    <row r="37" spans="1:35" ht="14.4" x14ac:dyDescent="0.3">
      <c r="A37" s="106">
        <v>62204</v>
      </c>
      <c r="B37" s="110"/>
      <c r="C37" s="22" t="s">
        <v>58</v>
      </c>
      <c r="D37" s="23">
        <f t="shared" si="2"/>
        <v>0</v>
      </c>
      <c r="E37" s="127"/>
      <c r="F37" s="12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</row>
    <row r="38" spans="1:35" ht="14.4" x14ac:dyDescent="0.3">
      <c r="A38" s="106">
        <v>63205</v>
      </c>
      <c r="B38" s="110"/>
      <c r="C38" s="22" t="s">
        <v>59</v>
      </c>
      <c r="D38" s="23">
        <f t="shared" si="2"/>
        <v>0</v>
      </c>
      <c r="E38" s="127"/>
      <c r="F38" s="12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</row>
    <row r="39" spans="1:35" ht="14.4" x14ac:dyDescent="0.3">
      <c r="A39" s="106">
        <v>61210</v>
      </c>
      <c r="B39" s="110"/>
      <c r="C39" s="22" t="s">
        <v>136</v>
      </c>
      <c r="D39" s="23">
        <f t="shared" si="2"/>
        <v>0</v>
      </c>
      <c r="E39" s="127"/>
      <c r="F39" s="12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</row>
    <row r="40" spans="1:35" ht="14.4" x14ac:dyDescent="0.3">
      <c r="A40" s="106">
        <v>62210</v>
      </c>
      <c r="B40" s="110"/>
      <c r="C40" s="22" t="s">
        <v>136</v>
      </c>
      <c r="D40" s="23">
        <f t="shared" si="2"/>
        <v>0</v>
      </c>
      <c r="E40" s="127"/>
      <c r="F40" s="12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</row>
    <row r="41" spans="1:35" ht="14.4" x14ac:dyDescent="0.3">
      <c r="A41" s="106">
        <v>63210</v>
      </c>
      <c r="B41" s="110"/>
      <c r="C41" s="22" t="s">
        <v>136</v>
      </c>
      <c r="D41" s="23">
        <f t="shared" si="2"/>
        <v>0</v>
      </c>
      <c r="E41" s="127"/>
      <c r="F41" s="12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</row>
    <row r="42" spans="1:35" ht="14.4" x14ac:dyDescent="0.3">
      <c r="A42" s="105" t="s">
        <v>159</v>
      </c>
      <c r="B42" s="109"/>
      <c r="C42" s="23"/>
      <c r="D42" s="33">
        <f>SUM(D43:D63)</f>
        <v>0</v>
      </c>
      <c r="E42" s="33">
        <f t="shared" ref="E42:AI42" si="5">SUM(E43:E63)</f>
        <v>0</v>
      </c>
      <c r="F42" s="33">
        <f t="shared" si="5"/>
        <v>0</v>
      </c>
      <c r="G42" s="33">
        <f t="shared" si="5"/>
        <v>0</v>
      </c>
      <c r="H42" s="33">
        <f t="shared" si="5"/>
        <v>0</v>
      </c>
      <c r="I42" s="33">
        <f t="shared" si="5"/>
        <v>0</v>
      </c>
      <c r="J42" s="33">
        <f t="shared" si="5"/>
        <v>0</v>
      </c>
      <c r="K42" s="33">
        <f t="shared" si="5"/>
        <v>0</v>
      </c>
      <c r="L42" s="33">
        <f t="shared" si="5"/>
        <v>0</v>
      </c>
      <c r="M42" s="33">
        <f t="shared" si="5"/>
        <v>0</v>
      </c>
      <c r="N42" s="33">
        <f t="shared" si="5"/>
        <v>0</v>
      </c>
      <c r="O42" s="33">
        <f t="shared" si="5"/>
        <v>0</v>
      </c>
      <c r="P42" s="33">
        <f t="shared" si="5"/>
        <v>0</v>
      </c>
      <c r="Q42" s="33">
        <f t="shared" si="5"/>
        <v>0</v>
      </c>
      <c r="R42" s="33">
        <f t="shared" si="5"/>
        <v>0</v>
      </c>
      <c r="S42" s="33">
        <f t="shared" si="5"/>
        <v>0</v>
      </c>
      <c r="T42" s="33">
        <f t="shared" si="5"/>
        <v>0</v>
      </c>
      <c r="U42" s="33">
        <f t="shared" si="5"/>
        <v>0</v>
      </c>
      <c r="V42" s="33">
        <f t="shared" si="5"/>
        <v>0</v>
      </c>
      <c r="W42" s="33">
        <f t="shared" si="5"/>
        <v>0</v>
      </c>
      <c r="X42" s="33">
        <f t="shared" si="5"/>
        <v>0</v>
      </c>
      <c r="Y42" s="33">
        <f t="shared" si="5"/>
        <v>0</v>
      </c>
      <c r="Z42" s="33">
        <f t="shared" si="5"/>
        <v>0</v>
      </c>
      <c r="AA42" s="33">
        <f t="shared" si="5"/>
        <v>0</v>
      </c>
      <c r="AB42" s="33">
        <f t="shared" si="5"/>
        <v>0</v>
      </c>
      <c r="AC42" s="33">
        <f t="shared" si="5"/>
        <v>0</v>
      </c>
      <c r="AD42" s="33">
        <f t="shared" si="5"/>
        <v>0</v>
      </c>
      <c r="AE42" s="33">
        <f t="shared" si="5"/>
        <v>0</v>
      </c>
      <c r="AF42" s="33">
        <f t="shared" si="5"/>
        <v>0</v>
      </c>
      <c r="AG42" s="33">
        <f t="shared" si="5"/>
        <v>0</v>
      </c>
      <c r="AH42" s="33">
        <f t="shared" si="5"/>
        <v>0</v>
      </c>
      <c r="AI42" s="33">
        <f t="shared" si="5"/>
        <v>0</v>
      </c>
    </row>
    <row r="43" spans="1:35" ht="14.4" x14ac:dyDescent="0.3">
      <c r="A43" s="106">
        <v>61220</v>
      </c>
      <c r="B43" s="110"/>
      <c r="C43" s="22" t="s">
        <v>60</v>
      </c>
      <c r="D43" s="23">
        <f t="shared" si="2"/>
        <v>0</v>
      </c>
      <c r="E43" s="127"/>
      <c r="F43" s="12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</row>
    <row r="44" spans="1:35" ht="14.4" x14ac:dyDescent="0.3">
      <c r="A44" s="106">
        <v>62220</v>
      </c>
      <c r="B44" s="110"/>
      <c r="C44" s="22" t="s">
        <v>60</v>
      </c>
      <c r="D44" s="23">
        <f t="shared" si="2"/>
        <v>0</v>
      </c>
      <c r="E44" s="127"/>
      <c r="F44" s="12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</row>
    <row r="45" spans="1:35" ht="14.4" x14ac:dyDescent="0.3">
      <c r="A45" s="106">
        <v>63220</v>
      </c>
      <c r="B45" s="110"/>
      <c r="C45" s="22" t="s">
        <v>60</v>
      </c>
      <c r="D45" s="23">
        <f t="shared" si="2"/>
        <v>0</v>
      </c>
      <c r="E45" s="127"/>
      <c r="F45" s="12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</row>
    <row r="46" spans="1:35" ht="14.4" x14ac:dyDescent="0.3">
      <c r="A46" s="106">
        <v>61221</v>
      </c>
      <c r="B46" s="110"/>
      <c r="C46" s="22" t="s">
        <v>61</v>
      </c>
      <c r="D46" s="23">
        <f t="shared" si="2"/>
        <v>0</v>
      </c>
      <c r="E46" s="127"/>
      <c r="F46" s="12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</row>
    <row r="47" spans="1:35" ht="14.4" x14ac:dyDescent="0.3">
      <c r="A47" s="106">
        <v>62221</v>
      </c>
      <c r="B47" s="110"/>
      <c r="C47" s="22" t="s">
        <v>61</v>
      </c>
      <c r="D47" s="23">
        <f t="shared" si="2"/>
        <v>0</v>
      </c>
      <c r="E47" s="127"/>
      <c r="F47" s="12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</row>
    <row r="48" spans="1:35" ht="14.4" x14ac:dyDescent="0.3">
      <c r="A48" s="106">
        <v>63221</v>
      </c>
      <c r="B48" s="110"/>
      <c r="C48" s="22" t="s">
        <v>61</v>
      </c>
      <c r="D48" s="23">
        <f t="shared" si="2"/>
        <v>0</v>
      </c>
      <c r="E48" s="127"/>
      <c r="F48" s="12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</row>
    <row r="49" spans="1:35" ht="14.4" x14ac:dyDescent="0.3">
      <c r="A49" s="106">
        <v>61222</v>
      </c>
      <c r="B49" s="110"/>
      <c r="C49" s="22" t="s">
        <v>62</v>
      </c>
      <c r="D49" s="23">
        <f t="shared" si="2"/>
        <v>0</v>
      </c>
      <c r="E49" s="127"/>
      <c r="F49" s="12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</row>
    <row r="50" spans="1:35" ht="14.4" x14ac:dyDescent="0.3">
      <c r="A50" s="106">
        <v>62222</v>
      </c>
      <c r="B50" s="110"/>
      <c r="C50" s="22" t="s">
        <v>62</v>
      </c>
      <c r="D50" s="23">
        <f t="shared" si="2"/>
        <v>0</v>
      </c>
      <c r="E50" s="127"/>
      <c r="F50" s="12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</row>
    <row r="51" spans="1:35" ht="14.4" x14ac:dyDescent="0.3">
      <c r="A51" s="106">
        <v>63222</v>
      </c>
      <c r="B51" s="110"/>
      <c r="C51" s="22" t="s">
        <v>62</v>
      </c>
      <c r="D51" s="23">
        <f t="shared" si="2"/>
        <v>0</v>
      </c>
      <c r="E51" s="127"/>
      <c r="F51" s="12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</row>
    <row r="52" spans="1:35" ht="14.4" x14ac:dyDescent="0.3">
      <c r="A52" s="106">
        <v>61230</v>
      </c>
      <c r="B52" s="110"/>
      <c r="C52" s="22" t="s">
        <v>63</v>
      </c>
      <c r="D52" s="23">
        <f t="shared" si="2"/>
        <v>0</v>
      </c>
      <c r="E52" s="127"/>
      <c r="F52" s="12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</row>
    <row r="53" spans="1:35" ht="14.4" x14ac:dyDescent="0.3">
      <c r="A53" s="106">
        <v>62230</v>
      </c>
      <c r="B53" s="110"/>
      <c r="C53" s="22" t="s">
        <v>63</v>
      </c>
      <c r="D53" s="23">
        <f t="shared" si="2"/>
        <v>0</v>
      </c>
      <c r="E53" s="127"/>
      <c r="F53" s="12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</row>
    <row r="54" spans="1:35" ht="14.4" x14ac:dyDescent="0.3">
      <c r="A54" s="106">
        <v>63230</v>
      </c>
      <c r="B54" s="110"/>
      <c r="C54" s="22" t="s">
        <v>63</v>
      </c>
      <c r="D54" s="23">
        <f t="shared" si="2"/>
        <v>0</v>
      </c>
      <c r="E54" s="127"/>
      <c r="F54" s="12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</row>
    <row r="55" spans="1:35" ht="14.4" x14ac:dyDescent="0.3">
      <c r="A55" s="106">
        <v>61240</v>
      </c>
      <c r="B55" s="110"/>
      <c r="C55" s="22" t="s">
        <v>64</v>
      </c>
      <c r="D55" s="23">
        <f t="shared" si="2"/>
        <v>0</v>
      </c>
      <c r="E55" s="127"/>
      <c r="F55" s="12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</row>
    <row r="56" spans="1:35" ht="14.4" x14ac:dyDescent="0.3">
      <c r="A56" s="106">
        <v>62240</v>
      </c>
      <c r="B56" s="110"/>
      <c r="C56" s="22" t="s">
        <v>64</v>
      </c>
      <c r="D56" s="23">
        <f t="shared" si="2"/>
        <v>0</v>
      </c>
      <c r="E56" s="127"/>
      <c r="F56" s="12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</row>
    <row r="57" spans="1:35" ht="14.4" x14ac:dyDescent="0.3">
      <c r="A57" s="106">
        <v>63240</v>
      </c>
      <c r="B57" s="110"/>
      <c r="C57" s="22" t="s">
        <v>64</v>
      </c>
      <c r="D57" s="23">
        <f t="shared" si="2"/>
        <v>0</v>
      </c>
      <c r="E57" s="127"/>
      <c r="F57" s="12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</row>
    <row r="58" spans="1:35" ht="14.4" x14ac:dyDescent="0.3">
      <c r="A58" s="106">
        <v>61241</v>
      </c>
      <c r="B58" s="110"/>
      <c r="C58" s="22" t="s">
        <v>65</v>
      </c>
      <c r="D58" s="23">
        <f t="shared" si="2"/>
        <v>0</v>
      </c>
      <c r="E58" s="127"/>
      <c r="F58" s="12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</row>
    <row r="59" spans="1:35" ht="14.4" x14ac:dyDescent="0.3">
      <c r="A59" s="106">
        <v>62241</v>
      </c>
      <c r="B59" s="110"/>
      <c r="C59" s="22" t="s">
        <v>65</v>
      </c>
      <c r="D59" s="23">
        <f t="shared" si="2"/>
        <v>0</v>
      </c>
      <c r="E59" s="127"/>
      <c r="F59" s="12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</row>
    <row r="60" spans="1:35" ht="14.4" x14ac:dyDescent="0.3">
      <c r="A60" s="106">
        <v>63241</v>
      </c>
      <c r="B60" s="110"/>
      <c r="C60" s="22" t="s">
        <v>65</v>
      </c>
      <c r="D60" s="23">
        <f t="shared" si="2"/>
        <v>0</v>
      </c>
      <c r="E60" s="127"/>
      <c r="F60" s="12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</row>
    <row r="61" spans="1:35" ht="14.4" x14ac:dyDescent="0.3">
      <c r="A61" s="106">
        <v>61250</v>
      </c>
      <c r="B61" s="110"/>
      <c r="C61" s="22" t="s">
        <v>66</v>
      </c>
      <c r="D61" s="23">
        <f t="shared" si="2"/>
        <v>0</v>
      </c>
      <c r="E61" s="127"/>
      <c r="F61" s="12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</row>
    <row r="62" spans="1:35" ht="14.4" x14ac:dyDescent="0.3">
      <c r="A62" s="106">
        <v>62250</v>
      </c>
      <c r="B62" s="110"/>
      <c r="C62" s="22" t="s">
        <v>66</v>
      </c>
      <c r="D62" s="23">
        <f t="shared" si="2"/>
        <v>0</v>
      </c>
      <c r="E62" s="127"/>
      <c r="F62" s="12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</row>
    <row r="63" spans="1:35" ht="14.4" x14ac:dyDescent="0.3">
      <c r="A63" s="106">
        <v>63250</v>
      </c>
      <c r="B63" s="110"/>
      <c r="C63" s="22" t="s">
        <v>66</v>
      </c>
      <c r="D63" s="23">
        <f t="shared" si="2"/>
        <v>0</v>
      </c>
      <c r="E63" s="127"/>
      <c r="F63" s="12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</row>
    <row r="64" spans="1:35" ht="14.4" x14ac:dyDescent="0.3">
      <c r="A64" s="105" t="s">
        <v>160</v>
      </c>
      <c r="B64" s="109"/>
      <c r="C64" s="23"/>
      <c r="D64" s="33">
        <f>SUM(D65:D74)</f>
        <v>0</v>
      </c>
      <c r="E64" s="33">
        <f t="shared" ref="E64:AI64" si="6">SUM(E65:E74)</f>
        <v>0</v>
      </c>
      <c r="F64" s="33">
        <f t="shared" si="6"/>
        <v>0</v>
      </c>
      <c r="G64" s="33">
        <f t="shared" si="6"/>
        <v>0</v>
      </c>
      <c r="H64" s="33">
        <f t="shared" si="6"/>
        <v>0</v>
      </c>
      <c r="I64" s="33">
        <f t="shared" si="6"/>
        <v>0</v>
      </c>
      <c r="J64" s="33">
        <f t="shared" si="6"/>
        <v>0</v>
      </c>
      <c r="K64" s="33">
        <f t="shared" si="6"/>
        <v>0</v>
      </c>
      <c r="L64" s="33">
        <f t="shared" si="6"/>
        <v>0</v>
      </c>
      <c r="M64" s="33">
        <f t="shared" si="6"/>
        <v>0</v>
      </c>
      <c r="N64" s="33">
        <f t="shared" si="6"/>
        <v>0</v>
      </c>
      <c r="O64" s="33">
        <f t="shared" si="6"/>
        <v>0</v>
      </c>
      <c r="P64" s="33">
        <f t="shared" si="6"/>
        <v>0</v>
      </c>
      <c r="Q64" s="33">
        <f t="shared" si="6"/>
        <v>0</v>
      </c>
      <c r="R64" s="33">
        <f t="shared" si="6"/>
        <v>0</v>
      </c>
      <c r="S64" s="33">
        <f t="shared" si="6"/>
        <v>0</v>
      </c>
      <c r="T64" s="33">
        <f t="shared" si="6"/>
        <v>0</v>
      </c>
      <c r="U64" s="33">
        <f t="shared" si="6"/>
        <v>0</v>
      </c>
      <c r="V64" s="33">
        <f t="shared" si="6"/>
        <v>0</v>
      </c>
      <c r="W64" s="33">
        <f t="shared" si="6"/>
        <v>0</v>
      </c>
      <c r="X64" s="33">
        <f t="shared" si="6"/>
        <v>0</v>
      </c>
      <c r="Y64" s="33">
        <f t="shared" si="6"/>
        <v>0</v>
      </c>
      <c r="Z64" s="33">
        <f t="shared" si="6"/>
        <v>0</v>
      </c>
      <c r="AA64" s="33">
        <f t="shared" si="6"/>
        <v>0</v>
      </c>
      <c r="AB64" s="33">
        <f t="shared" si="6"/>
        <v>0</v>
      </c>
      <c r="AC64" s="33">
        <f t="shared" si="6"/>
        <v>0</v>
      </c>
      <c r="AD64" s="33">
        <f t="shared" si="6"/>
        <v>0</v>
      </c>
      <c r="AE64" s="33">
        <f t="shared" si="6"/>
        <v>0</v>
      </c>
      <c r="AF64" s="33">
        <f t="shared" si="6"/>
        <v>0</v>
      </c>
      <c r="AG64" s="33">
        <f t="shared" si="6"/>
        <v>0</v>
      </c>
      <c r="AH64" s="33">
        <f t="shared" si="6"/>
        <v>0</v>
      </c>
      <c r="AI64" s="33">
        <f t="shared" si="6"/>
        <v>0</v>
      </c>
    </row>
    <row r="65" spans="1:35" ht="14.4" x14ac:dyDescent="0.3">
      <c r="A65" s="106">
        <v>61410</v>
      </c>
      <c r="B65" s="110"/>
      <c r="C65" s="22" t="s">
        <v>67</v>
      </c>
      <c r="D65" s="23">
        <f t="shared" si="2"/>
        <v>0</v>
      </c>
      <c r="E65" s="127"/>
      <c r="F65" s="12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</row>
    <row r="66" spans="1:35" ht="14.4" x14ac:dyDescent="0.3">
      <c r="A66" s="106">
        <v>61411</v>
      </c>
      <c r="B66" s="110"/>
      <c r="C66" s="22" t="s">
        <v>68</v>
      </c>
      <c r="D66" s="23">
        <f t="shared" si="2"/>
        <v>0</v>
      </c>
      <c r="E66" s="127"/>
      <c r="F66" s="12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</row>
    <row r="67" spans="1:35" ht="14.4" x14ac:dyDescent="0.3">
      <c r="A67" s="106">
        <v>61412</v>
      </c>
      <c r="B67" s="110"/>
      <c r="C67" s="22" t="s">
        <v>69</v>
      </c>
      <c r="D67" s="23">
        <f t="shared" si="2"/>
        <v>0</v>
      </c>
      <c r="E67" s="127"/>
      <c r="F67" s="12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</row>
    <row r="68" spans="1:35" ht="14.4" x14ac:dyDescent="0.3">
      <c r="A68" s="106">
        <v>61413</v>
      </c>
      <c r="B68" s="110"/>
      <c r="C68" s="22" t="s">
        <v>70</v>
      </c>
      <c r="D68" s="23">
        <f t="shared" si="2"/>
        <v>0</v>
      </c>
      <c r="E68" s="127"/>
      <c r="F68" s="12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</row>
    <row r="69" spans="1:35" ht="14.4" x14ac:dyDescent="0.3">
      <c r="A69" s="106">
        <v>61414</v>
      </c>
      <c r="B69" s="110"/>
      <c r="C69" s="22" t="s">
        <v>71</v>
      </c>
      <c r="D69" s="23">
        <f t="shared" si="2"/>
        <v>0</v>
      </c>
      <c r="E69" s="127"/>
      <c r="F69" s="12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</row>
    <row r="70" spans="1:35" ht="14.4" x14ac:dyDescent="0.3">
      <c r="A70" s="106">
        <v>61415</v>
      </c>
      <c r="B70" s="110"/>
      <c r="C70" s="22" t="s">
        <v>72</v>
      </c>
      <c r="D70" s="23">
        <f t="shared" si="2"/>
        <v>0</v>
      </c>
      <c r="E70" s="127"/>
      <c r="F70" s="12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</row>
    <row r="71" spans="1:35" ht="14.4" x14ac:dyDescent="0.3">
      <c r="A71" s="106">
        <v>61416</v>
      </c>
      <c r="B71" s="110"/>
      <c r="C71" s="22" t="s">
        <v>73</v>
      </c>
      <c r="D71" s="23">
        <f t="shared" si="2"/>
        <v>0</v>
      </c>
      <c r="E71" s="127"/>
      <c r="F71" s="12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</row>
    <row r="72" spans="1:35" ht="14.4" x14ac:dyDescent="0.3">
      <c r="A72" s="106">
        <v>61417</v>
      </c>
      <c r="B72" s="110"/>
      <c r="C72" s="22" t="s">
        <v>74</v>
      </c>
      <c r="D72" s="23">
        <f t="shared" si="2"/>
        <v>0</v>
      </c>
      <c r="E72" s="127"/>
      <c r="F72" s="12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</row>
    <row r="73" spans="1:35" ht="14.4" x14ac:dyDescent="0.3">
      <c r="A73" s="106">
        <v>61418</v>
      </c>
      <c r="B73" s="110"/>
      <c r="C73" s="22" t="s">
        <v>75</v>
      </c>
      <c r="D73" s="23">
        <f t="shared" si="2"/>
        <v>0</v>
      </c>
      <c r="E73" s="127"/>
      <c r="F73" s="12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</row>
    <row r="74" spans="1:35" ht="14.4" x14ac:dyDescent="0.3">
      <c r="A74" s="106">
        <v>61419</v>
      </c>
      <c r="B74" s="110"/>
      <c r="C74" s="22" t="s">
        <v>76</v>
      </c>
      <c r="D74" s="23">
        <f t="shared" si="2"/>
        <v>0</v>
      </c>
      <c r="E74" s="127"/>
      <c r="F74" s="12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</row>
    <row r="75" spans="1:35" ht="14.4" x14ac:dyDescent="0.3">
      <c r="A75" s="105" t="s">
        <v>161</v>
      </c>
      <c r="B75" s="109"/>
      <c r="C75" s="23"/>
      <c r="D75" s="33">
        <f>SUM(D76:D90)</f>
        <v>0</v>
      </c>
      <c r="E75" s="33">
        <f t="shared" ref="E75:AI75" si="7">SUM(E76:E90)</f>
        <v>0</v>
      </c>
      <c r="F75" s="33">
        <f t="shared" si="7"/>
        <v>0</v>
      </c>
      <c r="G75" s="33">
        <f t="shared" si="7"/>
        <v>0</v>
      </c>
      <c r="H75" s="33">
        <f t="shared" si="7"/>
        <v>0</v>
      </c>
      <c r="I75" s="33">
        <f t="shared" si="7"/>
        <v>0</v>
      </c>
      <c r="J75" s="33">
        <f t="shared" si="7"/>
        <v>0</v>
      </c>
      <c r="K75" s="33">
        <f t="shared" si="7"/>
        <v>0</v>
      </c>
      <c r="L75" s="33">
        <f t="shared" si="7"/>
        <v>0</v>
      </c>
      <c r="M75" s="33">
        <f t="shared" si="7"/>
        <v>0</v>
      </c>
      <c r="N75" s="33">
        <f t="shared" si="7"/>
        <v>0</v>
      </c>
      <c r="O75" s="33">
        <f t="shared" si="7"/>
        <v>0</v>
      </c>
      <c r="P75" s="33">
        <f t="shared" si="7"/>
        <v>0</v>
      </c>
      <c r="Q75" s="33">
        <f t="shared" si="7"/>
        <v>0</v>
      </c>
      <c r="R75" s="33">
        <f t="shared" si="7"/>
        <v>0</v>
      </c>
      <c r="S75" s="33">
        <f t="shared" si="7"/>
        <v>0</v>
      </c>
      <c r="T75" s="33">
        <f t="shared" si="7"/>
        <v>0</v>
      </c>
      <c r="U75" s="33">
        <f t="shared" si="7"/>
        <v>0</v>
      </c>
      <c r="V75" s="33">
        <f t="shared" si="7"/>
        <v>0</v>
      </c>
      <c r="W75" s="33">
        <f t="shared" si="7"/>
        <v>0</v>
      </c>
      <c r="X75" s="33">
        <f t="shared" si="7"/>
        <v>0</v>
      </c>
      <c r="Y75" s="33">
        <f t="shared" si="7"/>
        <v>0</v>
      </c>
      <c r="Z75" s="33">
        <f t="shared" si="7"/>
        <v>0</v>
      </c>
      <c r="AA75" s="33">
        <f t="shared" si="7"/>
        <v>0</v>
      </c>
      <c r="AB75" s="33">
        <f t="shared" si="7"/>
        <v>0</v>
      </c>
      <c r="AC75" s="33">
        <f t="shared" si="7"/>
        <v>0</v>
      </c>
      <c r="AD75" s="33">
        <f t="shared" si="7"/>
        <v>0</v>
      </c>
      <c r="AE75" s="33">
        <f t="shared" si="7"/>
        <v>0</v>
      </c>
      <c r="AF75" s="33">
        <f t="shared" si="7"/>
        <v>0</v>
      </c>
      <c r="AG75" s="33">
        <f t="shared" si="7"/>
        <v>0</v>
      </c>
      <c r="AH75" s="33">
        <f t="shared" si="7"/>
        <v>0</v>
      </c>
      <c r="AI75" s="33">
        <f t="shared" si="7"/>
        <v>0</v>
      </c>
    </row>
    <row r="76" spans="1:35" ht="14.4" x14ac:dyDescent="0.3">
      <c r="A76" s="106">
        <v>61451</v>
      </c>
      <c r="B76" s="110"/>
      <c r="C76" s="22" t="s">
        <v>77</v>
      </c>
      <c r="D76" s="23">
        <f t="shared" si="2"/>
        <v>0</v>
      </c>
      <c r="E76" s="127"/>
      <c r="F76" s="12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</row>
    <row r="77" spans="1:35" ht="14.4" x14ac:dyDescent="0.3">
      <c r="A77" s="106">
        <v>62451</v>
      </c>
      <c r="B77" s="110"/>
      <c r="C77" s="22" t="s">
        <v>77</v>
      </c>
      <c r="D77" s="23">
        <f t="shared" si="2"/>
        <v>0</v>
      </c>
      <c r="E77" s="127"/>
      <c r="F77" s="12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</row>
    <row r="78" spans="1:35" ht="14.4" x14ac:dyDescent="0.3">
      <c r="A78" s="106">
        <v>63451</v>
      </c>
      <c r="B78" s="110"/>
      <c r="C78" s="22" t="s">
        <v>77</v>
      </c>
      <c r="D78" s="23">
        <f t="shared" si="2"/>
        <v>0</v>
      </c>
      <c r="E78" s="127"/>
      <c r="F78" s="12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</row>
    <row r="79" spans="1:35" ht="14.4" x14ac:dyDescent="0.3">
      <c r="A79" s="106">
        <v>61452</v>
      </c>
      <c r="B79" s="110"/>
      <c r="C79" s="22" t="s">
        <v>78</v>
      </c>
      <c r="D79" s="23">
        <f t="shared" si="2"/>
        <v>0</v>
      </c>
      <c r="E79" s="127"/>
      <c r="F79" s="12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</row>
    <row r="80" spans="1:35" ht="14.4" x14ac:dyDescent="0.3">
      <c r="A80" s="106">
        <v>62452</v>
      </c>
      <c r="B80" s="110"/>
      <c r="C80" s="22" t="s">
        <v>78</v>
      </c>
      <c r="D80" s="23">
        <f t="shared" si="2"/>
        <v>0</v>
      </c>
      <c r="E80" s="127"/>
      <c r="F80" s="12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</row>
    <row r="81" spans="1:35" ht="14.4" x14ac:dyDescent="0.3">
      <c r="A81" s="106">
        <v>63452</v>
      </c>
      <c r="B81" s="110"/>
      <c r="C81" s="22" t="s">
        <v>78</v>
      </c>
      <c r="D81" s="23">
        <f t="shared" si="2"/>
        <v>0</v>
      </c>
      <c r="E81" s="127"/>
      <c r="F81" s="12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</row>
    <row r="82" spans="1:35" ht="14.4" x14ac:dyDescent="0.3">
      <c r="A82" s="106">
        <v>61453</v>
      </c>
      <c r="B82" s="110"/>
      <c r="C82" s="22" t="s">
        <v>79</v>
      </c>
      <c r="D82" s="23">
        <f t="shared" si="2"/>
        <v>0</v>
      </c>
      <c r="E82" s="127"/>
      <c r="F82" s="12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</row>
    <row r="83" spans="1:35" ht="14.4" x14ac:dyDescent="0.3">
      <c r="A83" s="106">
        <v>62453</v>
      </c>
      <c r="B83" s="110"/>
      <c r="C83" s="22" t="s">
        <v>79</v>
      </c>
      <c r="D83" s="23">
        <f t="shared" si="2"/>
        <v>0</v>
      </c>
      <c r="E83" s="127"/>
      <c r="F83" s="12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</row>
    <row r="84" spans="1:35" ht="14.4" x14ac:dyDescent="0.3">
      <c r="A84" s="106">
        <v>63453</v>
      </c>
      <c r="B84" s="110"/>
      <c r="C84" s="22" t="s">
        <v>79</v>
      </c>
      <c r="D84" s="23">
        <f t="shared" si="2"/>
        <v>0</v>
      </c>
      <c r="E84" s="127"/>
      <c r="F84" s="12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</row>
    <row r="85" spans="1:35" ht="14.4" x14ac:dyDescent="0.3">
      <c r="A85" s="106">
        <v>61454</v>
      </c>
      <c r="B85" s="110"/>
      <c r="C85" s="22" t="s">
        <v>80</v>
      </c>
      <c r="D85" s="23">
        <f t="shared" si="2"/>
        <v>0</v>
      </c>
      <c r="E85" s="127"/>
      <c r="F85" s="12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</row>
    <row r="86" spans="1:35" ht="14.4" x14ac:dyDescent="0.3">
      <c r="A86" s="106">
        <v>62454</v>
      </c>
      <c r="B86" s="110"/>
      <c r="C86" s="22" t="s">
        <v>80</v>
      </c>
      <c r="D86" s="23">
        <f t="shared" si="2"/>
        <v>0</v>
      </c>
      <c r="E86" s="127"/>
      <c r="F86" s="12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</row>
    <row r="87" spans="1:35" ht="14.4" x14ac:dyDescent="0.3">
      <c r="A87" s="106">
        <v>63454</v>
      </c>
      <c r="B87" s="110"/>
      <c r="C87" s="22" t="s">
        <v>80</v>
      </c>
      <c r="D87" s="23">
        <f t="shared" si="2"/>
        <v>0</v>
      </c>
      <c r="E87" s="127"/>
      <c r="F87" s="12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</row>
    <row r="88" spans="1:35" ht="14.4" x14ac:dyDescent="0.3">
      <c r="A88" s="106">
        <v>61490</v>
      </c>
      <c r="B88" s="110"/>
      <c r="C88" s="22" t="s">
        <v>81</v>
      </c>
      <c r="D88" s="23">
        <f t="shared" si="2"/>
        <v>0</v>
      </c>
      <c r="E88" s="127"/>
      <c r="F88" s="12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</row>
    <row r="89" spans="1:35" ht="14.4" x14ac:dyDescent="0.3">
      <c r="A89" s="106">
        <v>62490</v>
      </c>
      <c r="B89" s="110"/>
      <c r="C89" s="22" t="s">
        <v>81</v>
      </c>
      <c r="D89" s="23">
        <f t="shared" si="2"/>
        <v>0</v>
      </c>
      <c r="E89" s="127"/>
      <c r="F89" s="12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</row>
    <row r="90" spans="1:35" ht="14.4" x14ac:dyDescent="0.3">
      <c r="A90" s="106">
        <v>63490</v>
      </c>
      <c r="B90" s="110"/>
      <c r="C90" s="22" t="s">
        <v>81</v>
      </c>
      <c r="D90" s="23">
        <f t="shared" si="2"/>
        <v>0</v>
      </c>
      <c r="E90" s="127"/>
      <c r="F90" s="12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</row>
    <row r="91" spans="1:35" ht="14.4" x14ac:dyDescent="0.3">
      <c r="A91" s="105" t="s">
        <v>162</v>
      </c>
      <c r="B91" s="109"/>
      <c r="C91" s="23"/>
      <c r="D91" s="33">
        <f>SUM(D92:D133)</f>
        <v>0</v>
      </c>
      <c r="E91" s="33">
        <f t="shared" ref="E91:AI91" si="8">SUM(E92:E133)</f>
        <v>0</v>
      </c>
      <c r="F91" s="33">
        <f t="shared" si="8"/>
        <v>0</v>
      </c>
      <c r="G91" s="33">
        <f t="shared" si="8"/>
        <v>0</v>
      </c>
      <c r="H91" s="33">
        <f t="shared" si="8"/>
        <v>0</v>
      </c>
      <c r="I91" s="33">
        <f t="shared" si="8"/>
        <v>0</v>
      </c>
      <c r="J91" s="33">
        <f t="shared" si="8"/>
        <v>0</v>
      </c>
      <c r="K91" s="33">
        <f t="shared" si="8"/>
        <v>0</v>
      </c>
      <c r="L91" s="33">
        <f t="shared" si="8"/>
        <v>0</v>
      </c>
      <c r="M91" s="33">
        <f t="shared" si="8"/>
        <v>0</v>
      </c>
      <c r="N91" s="33">
        <f t="shared" si="8"/>
        <v>0</v>
      </c>
      <c r="O91" s="33">
        <f t="shared" si="8"/>
        <v>0</v>
      </c>
      <c r="P91" s="33">
        <f t="shared" si="8"/>
        <v>0</v>
      </c>
      <c r="Q91" s="33">
        <f t="shared" si="8"/>
        <v>0</v>
      </c>
      <c r="R91" s="33">
        <f t="shared" si="8"/>
        <v>0</v>
      </c>
      <c r="S91" s="33">
        <f t="shared" si="8"/>
        <v>0</v>
      </c>
      <c r="T91" s="33">
        <f t="shared" si="8"/>
        <v>0</v>
      </c>
      <c r="U91" s="33">
        <f t="shared" si="8"/>
        <v>0</v>
      </c>
      <c r="V91" s="33">
        <f t="shared" si="8"/>
        <v>0</v>
      </c>
      <c r="W91" s="33">
        <f t="shared" si="8"/>
        <v>0</v>
      </c>
      <c r="X91" s="33">
        <f t="shared" si="8"/>
        <v>0</v>
      </c>
      <c r="Y91" s="33">
        <f t="shared" si="8"/>
        <v>0</v>
      </c>
      <c r="Z91" s="33">
        <f t="shared" si="8"/>
        <v>0</v>
      </c>
      <c r="AA91" s="33">
        <f t="shared" si="8"/>
        <v>0</v>
      </c>
      <c r="AB91" s="33">
        <f t="shared" si="8"/>
        <v>0</v>
      </c>
      <c r="AC91" s="33">
        <f t="shared" si="8"/>
        <v>0</v>
      </c>
      <c r="AD91" s="33">
        <f t="shared" si="8"/>
        <v>0</v>
      </c>
      <c r="AE91" s="33">
        <f t="shared" si="8"/>
        <v>0</v>
      </c>
      <c r="AF91" s="33">
        <f t="shared" si="8"/>
        <v>0</v>
      </c>
      <c r="AG91" s="33">
        <f t="shared" si="8"/>
        <v>0</v>
      </c>
      <c r="AH91" s="33">
        <f t="shared" si="8"/>
        <v>0</v>
      </c>
      <c r="AI91" s="33">
        <f t="shared" si="8"/>
        <v>0</v>
      </c>
    </row>
    <row r="92" spans="1:35" ht="28.8" x14ac:dyDescent="0.3">
      <c r="A92" s="106">
        <v>61510</v>
      </c>
      <c r="B92" s="110"/>
      <c r="C92" s="22" t="s">
        <v>82</v>
      </c>
      <c r="D92" s="23">
        <f t="shared" si="2"/>
        <v>0</v>
      </c>
      <c r="E92" s="65"/>
      <c r="F92" s="66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</row>
    <row r="93" spans="1:35" ht="28.8" x14ac:dyDescent="0.3">
      <c r="A93" s="106">
        <v>62510</v>
      </c>
      <c r="B93" s="110"/>
      <c r="C93" s="22" t="s">
        <v>82</v>
      </c>
      <c r="D93" s="23">
        <f t="shared" si="2"/>
        <v>0</v>
      </c>
      <c r="E93" s="65"/>
      <c r="F93" s="66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</row>
    <row r="94" spans="1:35" ht="28.8" x14ac:dyDescent="0.3">
      <c r="A94" s="106">
        <v>63510</v>
      </c>
      <c r="B94" s="110"/>
      <c r="C94" s="22" t="s">
        <v>82</v>
      </c>
      <c r="D94" s="23">
        <f t="shared" si="2"/>
        <v>0</v>
      </c>
      <c r="E94" s="65"/>
      <c r="F94" s="66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</row>
    <row r="95" spans="1:35" ht="14.4" x14ac:dyDescent="0.3">
      <c r="A95" s="106">
        <v>61515</v>
      </c>
      <c r="B95" s="110"/>
      <c r="C95" s="22" t="s">
        <v>83</v>
      </c>
      <c r="D95" s="23">
        <f t="shared" si="2"/>
        <v>0</v>
      </c>
      <c r="E95" s="65"/>
      <c r="F95" s="66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</row>
    <row r="96" spans="1:35" ht="14.4" x14ac:dyDescent="0.3">
      <c r="A96" s="106">
        <v>62515</v>
      </c>
      <c r="B96" s="110"/>
      <c r="C96" s="22" t="s">
        <v>83</v>
      </c>
      <c r="D96" s="23">
        <f t="shared" si="2"/>
        <v>0</v>
      </c>
      <c r="E96" s="65"/>
      <c r="F96" s="66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</row>
    <row r="97" spans="1:35" ht="14.4" x14ac:dyDescent="0.3">
      <c r="A97" s="106">
        <v>63515</v>
      </c>
      <c r="B97" s="110"/>
      <c r="C97" s="22" t="s">
        <v>83</v>
      </c>
      <c r="D97" s="23">
        <f t="shared" si="2"/>
        <v>0</v>
      </c>
      <c r="E97" s="65"/>
      <c r="F97" s="66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</row>
    <row r="98" spans="1:35" ht="14.4" x14ac:dyDescent="0.3">
      <c r="A98" s="106">
        <v>61520</v>
      </c>
      <c r="B98" s="110"/>
      <c r="C98" s="22" t="s">
        <v>84</v>
      </c>
      <c r="D98" s="23">
        <f t="shared" si="2"/>
        <v>0</v>
      </c>
      <c r="E98" s="65"/>
      <c r="F98" s="66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</row>
    <row r="99" spans="1:35" ht="14.4" x14ac:dyDescent="0.3">
      <c r="A99" s="106">
        <v>62520</v>
      </c>
      <c r="B99" s="110"/>
      <c r="C99" s="22" t="s">
        <v>84</v>
      </c>
      <c r="D99" s="23">
        <f t="shared" si="2"/>
        <v>0</v>
      </c>
      <c r="E99" s="65"/>
      <c r="F99" s="66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</row>
    <row r="100" spans="1:35" ht="14.4" x14ac:dyDescent="0.3">
      <c r="A100" s="106">
        <v>63520</v>
      </c>
      <c r="B100" s="110"/>
      <c r="C100" s="22" t="s">
        <v>84</v>
      </c>
      <c r="D100" s="23">
        <f t="shared" si="2"/>
        <v>0</v>
      </c>
      <c r="E100" s="65"/>
      <c r="F100" s="66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</row>
    <row r="101" spans="1:35" ht="14.4" x14ac:dyDescent="0.3">
      <c r="A101" s="106">
        <v>61525</v>
      </c>
      <c r="B101" s="110"/>
      <c r="C101" s="22" t="s">
        <v>85</v>
      </c>
      <c r="D101" s="23">
        <f t="shared" si="2"/>
        <v>0</v>
      </c>
      <c r="E101" s="65"/>
      <c r="F101" s="66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</row>
    <row r="102" spans="1:35" ht="14.4" x14ac:dyDescent="0.3">
      <c r="A102" s="106">
        <v>62525</v>
      </c>
      <c r="B102" s="110"/>
      <c r="C102" s="22" t="s">
        <v>85</v>
      </c>
      <c r="D102" s="23">
        <f t="shared" si="2"/>
        <v>0</v>
      </c>
      <c r="E102" s="65"/>
      <c r="F102" s="66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</row>
    <row r="103" spans="1:35" ht="14.4" x14ac:dyDescent="0.3">
      <c r="A103" s="106">
        <v>63525</v>
      </c>
      <c r="B103" s="110"/>
      <c r="C103" s="22" t="s">
        <v>85</v>
      </c>
      <c r="D103" s="23">
        <f t="shared" si="2"/>
        <v>0</v>
      </c>
      <c r="E103" s="65"/>
      <c r="F103" s="66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</row>
    <row r="104" spans="1:35" ht="14.4" x14ac:dyDescent="0.3">
      <c r="A104" s="106">
        <v>61530</v>
      </c>
      <c r="B104" s="110"/>
      <c r="C104" s="22" t="s">
        <v>86</v>
      </c>
      <c r="D104" s="23">
        <f t="shared" si="2"/>
        <v>0</v>
      </c>
      <c r="E104" s="65"/>
      <c r="F104" s="66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</row>
    <row r="105" spans="1:35" ht="14.4" x14ac:dyDescent="0.3">
      <c r="A105" s="106">
        <v>62530</v>
      </c>
      <c r="B105" s="110"/>
      <c r="C105" s="22" t="s">
        <v>86</v>
      </c>
      <c r="D105" s="23">
        <f t="shared" si="2"/>
        <v>0</v>
      </c>
      <c r="E105" s="65"/>
      <c r="F105" s="66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</row>
    <row r="106" spans="1:35" ht="14.4" x14ac:dyDescent="0.3">
      <c r="A106" s="106">
        <v>63530</v>
      </c>
      <c r="B106" s="110"/>
      <c r="C106" s="22" t="s">
        <v>86</v>
      </c>
      <c r="D106" s="23">
        <f t="shared" si="2"/>
        <v>0</v>
      </c>
      <c r="E106" s="65"/>
      <c r="F106" s="66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</row>
    <row r="107" spans="1:35" ht="14.4" x14ac:dyDescent="0.3">
      <c r="A107" s="106">
        <v>61535</v>
      </c>
      <c r="B107" s="110"/>
      <c r="C107" s="22" t="s">
        <v>137</v>
      </c>
      <c r="D107" s="23">
        <f t="shared" si="2"/>
        <v>0</v>
      </c>
      <c r="E107" s="65"/>
      <c r="F107" s="66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</row>
    <row r="108" spans="1:35" ht="14.4" x14ac:dyDescent="0.3">
      <c r="A108" s="106">
        <v>62535</v>
      </c>
      <c r="B108" s="110"/>
      <c r="C108" s="22" t="s">
        <v>137</v>
      </c>
      <c r="D108" s="23">
        <f t="shared" si="2"/>
        <v>0</v>
      </c>
      <c r="E108" s="65"/>
      <c r="F108" s="66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</row>
    <row r="109" spans="1:35" ht="14.4" x14ac:dyDescent="0.3">
      <c r="A109" s="106">
        <v>63535</v>
      </c>
      <c r="B109" s="110"/>
      <c r="C109" s="22" t="s">
        <v>137</v>
      </c>
      <c r="D109" s="23">
        <f t="shared" si="2"/>
        <v>0</v>
      </c>
      <c r="E109" s="65"/>
      <c r="F109" s="66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</row>
    <row r="110" spans="1:35" ht="14.4" x14ac:dyDescent="0.3">
      <c r="A110" s="106">
        <v>61540</v>
      </c>
      <c r="B110" s="110"/>
      <c r="C110" s="22" t="s">
        <v>87</v>
      </c>
      <c r="D110" s="23">
        <f t="shared" si="2"/>
        <v>0</v>
      </c>
      <c r="E110" s="65"/>
      <c r="F110" s="66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</row>
    <row r="111" spans="1:35" ht="14.4" x14ac:dyDescent="0.3">
      <c r="A111" s="106">
        <v>62540</v>
      </c>
      <c r="B111" s="110"/>
      <c r="C111" s="22" t="s">
        <v>87</v>
      </c>
      <c r="D111" s="23">
        <f t="shared" si="2"/>
        <v>0</v>
      </c>
      <c r="E111" s="65"/>
      <c r="F111" s="66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</row>
    <row r="112" spans="1:35" ht="14.4" x14ac:dyDescent="0.3">
      <c r="A112" s="106">
        <v>63540</v>
      </c>
      <c r="B112" s="110"/>
      <c r="C112" s="22" t="s">
        <v>87</v>
      </c>
      <c r="D112" s="23">
        <f t="shared" si="2"/>
        <v>0</v>
      </c>
      <c r="E112" s="65"/>
      <c r="F112" s="66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</row>
    <row r="113" spans="1:35" ht="14.4" x14ac:dyDescent="0.3">
      <c r="A113" s="106">
        <v>61545</v>
      </c>
      <c r="B113" s="110"/>
      <c r="C113" s="22" t="s">
        <v>88</v>
      </c>
      <c r="D113" s="23">
        <f t="shared" si="2"/>
        <v>0</v>
      </c>
      <c r="E113" s="65"/>
      <c r="F113" s="66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</row>
    <row r="114" spans="1:35" ht="14.4" x14ac:dyDescent="0.3">
      <c r="A114" s="106">
        <v>62545</v>
      </c>
      <c r="B114" s="110"/>
      <c r="C114" s="22" t="s">
        <v>88</v>
      </c>
      <c r="D114" s="23">
        <f t="shared" si="2"/>
        <v>0</v>
      </c>
      <c r="E114" s="65"/>
      <c r="F114" s="66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</row>
    <row r="115" spans="1:35" ht="14.4" x14ac:dyDescent="0.3">
      <c r="A115" s="106">
        <v>63545</v>
      </c>
      <c r="B115" s="110"/>
      <c r="C115" s="22" t="s">
        <v>88</v>
      </c>
      <c r="D115" s="23">
        <f t="shared" si="2"/>
        <v>0</v>
      </c>
      <c r="E115" s="65"/>
      <c r="F115" s="66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</row>
    <row r="116" spans="1:35" ht="14.4" x14ac:dyDescent="0.3">
      <c r="A116" s="106">
        <v>61550</v>
      </c>
      <c r="B116" s="110"/>
      <c r="C116" s="22" t="s">
        <v>89</v>
      </c>
      <c r="D116" s="23">
        <f t="shared" si="2"/>
        <v>0</v>
      </c>
      <c r="E116" s="65"/>
      <c r="F116" s="66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</row>
    <row r="117" spans="1:35" ht="14.4" x14ac:dyDescent="0.3">
      <c r="A117" s="106">
        <v>62550</v>
      </c>
      <c r="B117" s="110"/>
      <c r="C117" s="22" t="s">
        <v>89</v>
      </c>
      <c r="D117" s="23">
        <f t="shared" si="2"/>
        <v>0</v>
      </c>
      <c r="E117" s="65"/>
      <c r="F117" s="66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</row>
    <row r="118" spans="1:35" ht="14.4" x14ac:dyDescent="0.3">
      <c r="A118" s="106">
        <v>63550</v>
      </c>
      <c r="B118" s="110"/>
      <c r="C118" s="22" t="s">
        <v>89</v>
      </c>
      <c r="D118" s="23">
        <f t="shared" si="2"/>
        <v>0</v>
      </c>
      <c r="E118" s="65"/>
      <c r="F118" s="66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</row>
    <row r="119" spans="1:35" ht="14.4" x14ac:dyDescent="0.3">
      <c r="A119" s="106">
        <v>61551</v>
      </c>
      <c r="B119" s="110"/>
      <c r="C119" s="22" t="s">
        <v>90</v>
      </c>
      <c r="D119" s="23">
        <f t="shared" si="2"/>
        <v>0</v>
      </c>
      <c r="E119" s="65"/>
      <c r="F119" s="66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</row>
    <row r="120" spans="1:35" ht="14.4" x14ac:dyDescent="0.3">
      <c r="A120" s="106">
        <v>62551</v>
      </c>
      <c r="B120" s="110"/>
      <c r="C120" s="22" t="s">
        <v>90</v>
      </c>
      <c r="D120" s="23">
        <f t="shared" si="2"/>
        <v>0</v>
      </c>
      <c r="E120" s="65"/>
      <c r="F120" s="66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</row>
    <row r="121" spans="1:35" ht="14.4" x14ac:dyDescent="0.3">
      <c r="A121" s="106">
        <v>63551</v>
      </c>
      <c r="B121" s="110"/>
      <c r="C121" s="22" t="s">
        <v>90</v>
      </c>
      <c r="D121" s="23">
        <f t="shared" si="2"/>
        <v>0</v>
      </c>
      <c r="E121" s="65"/>
      <c r="F121" s="66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</row>
    <row r="122" spans="1:35" ht="14.4" x14ac:dyDescent="0.3">
      <c r="A122" s="106">
        <v>61560</v>
      </c>
      <c r="B122" s="110"/>
      <c r="C122" s="22" t="s">
        <v>91</v>
      </c>
      <c r="D122" s="23">
        <f t="shared" si="2"/>
        <v>0</v>
      </c>
      <c r="E122" s="65"/>
      <c r="F122" s="66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</row>
    <row r="123" spans="1:35" ht="14.4" x14ac:dyDescent="0.3">
      <c r="A123" s="106">
        <v>62560</v>
      </c>
      <c r="B123" s="110"/>
      <c r="C123" s="22" t="s">
        <v>91</v>
      </c>
      <c r="D123" s="23">
        <f t="shared" si="2"/>
        <v>0</v>
      </c>
      <c r="E123" s="65"/>
      <c r="F123" s="66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</row>
    <row r="124" spans="1:35" ht="14.4" x14ac:dyDescent="0.3">
      <c r="A124" s="106">
        <v>63560</v>
      </c>
      <c r="B124" s="110"/>
      <c r="C124" s="22" t="s">
        <v>91</v>
      </c>
      <c r="D124" s="23">
        <f t="shared" si="2"/>
        <v>0</v>
      </c>
      <c r="E124" s="65"/>
      <c r="F124" s="66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</row>
    <row r="125" spans="1:35" ht="14.4" x14ac:dyDescent="0.3">
      <c r="A125" s="106">
        <v>61561</v>
      </c>
      <c r="B125" s="110"/>
      <c r="C125" s="22" t="s">
        <v>92</v>
      </c>
      <c r="D125" s="23">
        <f t="shared" si="2"/>
        <v>0</v>
      </c>
      <c r="E125" s="65"/>
      <c r="F125" s="66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</row>
    <row r="126" spans="1:35" ht="14.4" x14ac:dyDescent="0.3">
      <c r="A126" s="106">
        <v>62561</v>
      </c>
      <c r="B126" s="110"/>
      <c r="C126" s="22" t="s">
        <v>92</v>
      </c>
      <c r="D126" s="23">
        <f t="shared" si="2"/>
        <v>0</v>
      </c>
      <c r="E126" s="65"/>
      <c r="F126" s="66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</row>
    <row r="127" spans="1:35" ht="14.4" x14ac:dyDescent="0.3">
      <c r="A127" s="106">
        <v>63561</v>
      </c>
      <c r="B127" s="110"/>
      <c r="C127" s="22" t="s">
        <v>92</v>
      </c>
      <c r="D127" s="23">
        <f t="shared" si="2"/>
        <v>0</v>
      </c>
      <c r="E127" s="65"/>
      <c r="F127" s="66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</row>
    <row r="128" spans="1:35" ht="14.4" x14ac:dyDescent="0.3">
      <c r="A128" s="106">
        <v>61570</v>
      </c>
      <c r="B128" s="110"/>
      <c r="C128" s="22" t="s">
        <v>93</v>
      </c>
      <c r="D128" s="23">
        <f t="shared" si="2"/>
        <v>0</v>
      </c>
      <c r="E128" s="65"/>
      <c r="F128" s="66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</row>
    <row r="129" spans="1:35" ht="14.4" x14ac:dyDescent="0.3">
      <c r="A129" s="106">
        <v>62570</v>
      </c>
      <c r="B129" s="110"/>
      <c r="C129" s="22" t="s">
        <v>93</v>
      </c>
      <c r="D129" s="23">
        <f t="shared" si="2"/>
        <v>0</v>
      </c>
      <c r="E129" s="65"/>
      <c r="F129" s="66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</row>
    <row r="130" spans="1:35" ht="14.4" x14ac:dyDescent="0.3">
      <c r="A130" s="106">
        <v>63570</v>
      </c>
      <c r="B130" s="110"/>
      <c r="C130" s="22" t="s">
        <v>93</v>
      </c>
      <c r="D130" s="23">
        <f t="shared" si="2"/>
        <v>0</v>
      </c>
      <c r="E130" s="65"/>
      <c r="F130" s="66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</row>
    <row r="131" spans="1:35" ht="14.4" x14ac:dyDescent="0.3">
      <c r="A131" s="106">
        <v>61571</v>
      </c>
      <c r="B131" s="110"/>
      <c r="C131" s="22" t="s">
        <v>94</v>
      </c>
      <c r="D131" s="23">
        <f t="shared" si="2"/>
        <v>0</v>
      </c>
      <c r="E131" s="65"/>
      <c r="F131" s="66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</row>
    <row r="132" spans="1:35" ht="14.4" x14ac:dyDescent="0.3">
      <c r="A132" s="106">
        <v>62571</v>
      </c>
      <c r="B132" s="110"/>
      <c r="C132" s="22" t="s">
        <v>94</v>
      </c>
      <c r="D132" s="23">
        <f t="shared" si="2"/>
        <v>0</v>
      </c>
      <c r="E132" s="65"/>
      <c r="F132" s="66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</row>
    <row r="133" spans="1:35" ht="14.4" x14ac:dyDescent="0.3">
      <c r="A133" s="106">
        <v>63571</v>
      </c>
      <c r="B133" s="110"/>
      <c r="C133" s="22" t="s">
        <v>94</v>
      </c>
      <c r="D133" s="23">
        <f t="shared" si="2"/>
        <v>0</v>
      </c>
      <c r="E133" s="65"/>
      <c r="F133" s="66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</row>
    <row r="134" spans="1:35" ht="14.4" x14ac:dyDescent="0.3">
      <c r="A134" s="114" t="s">
        <v>191</v>
      </c>
      <c r="B134" s="109"/>
      <c r="C134" s="23"/>
      <c r="D134" s="33">
        <f>SUM(D135+D137+D139+D141+D143+D145+D147+D149+D151+D153+D155)</f>
        <v>0</v>
      </c>
      <c r="E134" s="33">
        <f t="shared" ref="E134:AI134" si="9">SUM(E135+E137+E139+E141+E143+E145+E147+E149+E151+E153+E155)</f>
        <v>0</v>
      </c>
      <c r="F134" s="33">
        <f t="shared" si="9"/>
        <v>0</v>
      </c>
      <c r="G134" s="33">
        <f t="shared" si="9"/>
        <v>0</v>
      </c>
      <c r="H134" s="33">
        <f t="shared" si="9"/>
        <v>0</v>
      </c>
      <c r="I134" s="33">
        <f t="shared" si="9"/>
        <v>0</v>
      </c>
      <c r="J134" s="33">
        <f t="shared" si="9"/>
        <v>0</v>
      </c>
      <c r="K134" s="33">
        <f t="shared" si="9"/>
        <v>0</v>
      </c>
      <c r="L134" s="33">
        <f t="shared" si="9"/>
        <v>0</v>
      </c>
      <c r="M134" s="33">
        <f t="shared" si="9"/>
        <v>0</v>
      </c>
      <c r="N134" s="33">
        <f t="shared" si="9"/>
        <v>0</v>
      </c>
      <c r="O134" s="33">
        <f t="shared" si="9"/>
        <v>0</v>
      </c>
      <c r="P134" s="33">
        <f t="shared" si="9"/>
        <v>0</v>
      </c>
      <c r="Q134" s="33">
        <f t="shared" si="9"/>
        <v>0</v>
      </c>
      <c r="R134" s="33">
        <f t="shared" si="9"/>
        <v>0</v>
      </c>
      <c r="S134" s="33">
        <f t="shared" si="9"/>
        <v>0</v>
      </c>
      <c r="T134" s="33">
        <f t="shared" si="9"/>
        <v>0</v>
      </c>
      <c r="U134" s="33">
        <f t="shared" si="9"/>
        <v>0</v>
      </c>
      <c r="V134" s="33">
        <f t="shared" si="9"/>
        <v>0</v>
      </c>
      <c r="W134" s="33">
        <f t="shared" si="9"/>
        <v>0</v>
      </c>
      <c r="X134" s="33">
        <f t="shared" si="9"/>
        <v>0</v>
      </c>
      <c r="Y134" s="33">
        <f t="shared" si="9"/>
        <v>0</v>
      </c>
      <c r="Z134" s="33">
        <f t="shared" si="9"/>
        <v>0</v>
      </c>
      <c r="AA134" s="33">
        <f t="shared" si="9"/>
        <v>0</v>
      </c>
      <c r="AB134" s="33">
        <f t="shared" si="9"/>
        <v>0</v>
      </c>
      <c r="AC134" s="33">
        <f t="shared" si="9"/>
        <v>0</v>
      </c>
      <c r="AD134" s="33">
        <f t="shared" si="9"/>
        <v>0</v>
      </c>
      <c r="AE134" s="33">
        <f t="shared" si="9"/>
        <v>0</v>
      </c>
      <c r="AF134" s="33">
        <f t="shared" si="9"/>
        <v>0</v>
      </c>
      <c r="AG134" s="33">
        <f t="shared" si="9"/>
        <v>0</v>
      </c>
      <c r="AH134" s="33">
        <f t="shared" si="9"/>
        <v>0</v>
      </c>
      <c r="AI134" s="33">
        <f t="shared" si="9"/>
        <v>0</v>
      </c>
    </row>
    <row r="135" spans="1:35" ht="28.8" x14ac:dyDescent="0.3">
      <c r="A135" s="115">
        <v>61620</v>
      </c>
      <c r="B135" s="116"/>
      <c r="C135" s="22" t="s">
        <v>198</v>
      </c>
      <c r="D135" s="23">
        <f>SUM(E135:AI135)</f>
        <v>0</v>
      </c>
      <c r="E135" s="65"/>
      <c r="F135" s="66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</row>
    <row r="136" spans="1:35" ht="14.4" x14ac:dyDescent="0.3">
      <c r="A136" s="115"/>
      <c r="B136" s="116"/>
      <c r="C136" s="31" t="s">
        <v>139</v>
      </c>
      <c r="D136" s="23">
        <f t="shared" si="2"/>
        <v>0</v>
      </c>
      <c r="E136" s="65"/>
      <c r="F136" s="66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</row>
    <row r="137" spans="1:35" ht="28.8" x14ac:dyDescent="0.3">
      <c r="A137" s="115">
        <v>61621</v>
      </c>
      <c r="B137" s="116"/>
      <c r="C137" s="22" t="s">
        <v>199</v>
      </c>
      <c r="D137" s="23">
        <f t="shared" si="2"/>
        <v>0</v>
      </c>
      <c r="E137" s="65"/>
      <c r="F137" s="66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</row>
    <row r="138" spans="1:35" ht="14.4" x14ac:dyDescent="0.3">
      <c r="A138" s="115"/>
      <c r="B138" s="116"/>
      <c r="C138" s="31" t="s">
        <v>139</v>
      </c>
      <c r="D138" s="23">
        <f t="shared" si="2"/>
        <v>0</v>
      </c>
      <c r="E138" s="65"/>
      <c r="F138" s="66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</row>
    <row r="139" spans="1:35" ht="28.8" x14ac:dyDescent="0.3">
      <c r="A139" s="115">
        <v>61623</v>
      </c>
      <c r="B139" s="116"/>
      <c r="C139" s="22" t="s">
        <v>200</v>
      </c>
      <c r="D139" s="23">
        <f t="shared" ref="D139:D220" si="10">SUM(E139:AI139)</f>
        <v>0</v>
      </c>
      <c r="E139" s="65"/>
      <c r="F139" s="66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</row>
    <row r="140" spans="1:35" ht="14.4" x14ac:dyDescent="0.3">
      <c r="A140" s="115"/>
      <c r="B140" s="116"/>
      <c r="C140" s="31" t="s">
        <v>139</v>
      </c>
      <c r="D140" s="23">
        <f t="shared" si="10"/>
        <v>0</v>
      </c>
      <c r="E140" s="65"/>
      <c r="F140" s="66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</row>
    <row r="141" spans="1:35" ht="28.8" x14ac:dyDescent="0.3">
      <c r="A141" s="115">
        <v>61625</v>
      </c>
      <c r="B141" s="116"/>
      <c r="C141" s="22" t="s">
        <v>203</v>
      </c>
      <c r="D141" s="23">
        <f t="shared" si="10"/>
        <v>0</v>
      </c>
      <c r="E141" s="65"/>
      <c r="F141" s="66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</row>
    <row r="142" spans="1:35" ht="14.4" x14ac:dyDescent="0.3">
      <c r="A142" s="115"/>
      <c r="B142" s="116"/>
      <c r="C142" s="31" t="s">
        <v>139</v>
      </c>
      <c r="D142" s="23">
        <f t="shared" si="10"/>
        <v>0</v>
      </c>
      <c r="E142" s="65"/>
      <c r="F142" s="66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</row>
    <row r="143" spans="1:35" ht="28.8" x14ac:dyDescent="0.3">
      <c r="A143" s="115">
        <v>62630</v>
      </c>
      <c r="B143" s="116"/>
      <c r="C143" s="22" t="s">
        <v>201</v>
      </c>
      <c r="D143" s="23">
        <f t="shared" si="10"/>
        <v>0</v>
      </c>
      <c r="E143" s="65"/>
      <c r="F143" s="66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</row>
    <row r="144" spans="1:35" ht="14.4" x14ac:dyDescent="0.3">
      <c r="A144" s="115"/>
      <c r="B144" s="116"/>
      <c r="C144" s="31" t="s">
        <v>139</v>
      </c>
      <c r="D144" s="23">
        <f t="shared" si="10"/>
        <v>0</v>
      </c>
      <c r="E144" s="65"/>
      <c r="F144" s="66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</row>
    <row r="145" spans="1:35" ht="28.8" x14ac:dyDescent="0.3">
      <c r="A145" s="115">
        <v>62631</v>
      </c>
      <c r="B145" s="116"/>
      <c r="C145" s="22" t="s">
        <v>202</v>
      </c>
      <c r="D145" s="23">
        <f t="shared" si="10"/>
        <v>0</v>
      </c>
      <c r="E145" s="65"/>
      <c r="F145" s="66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</row>
    <row r="146" spans="1:35" ht="14.4" x14ac:dyDescent="0.3">
      <c r="A146" s="115"/>
      <c r="B146" s="116"/>
      <c r="C146" s="118" t="s">
        <v>139</v>
      </c>
      <c r="D146" s="23">
        <f t="shared" si="10"/>
        <v>0</v>
      </c>
      <c r="E146" s="65"/>
      <c r="F146" s="66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</row>
    <row r="147" spans="1:35" ht="14.4" x14ac:dyDescent="0.3">
      <c r="A147" s="115">
        <v>61640</v>
      </c>
      <c r="B147" s="116"/>
      <c r="C147" s="117" t="s">
        <v>205</v>
      </c>
      <c r="D147" s="23">
        <f t="shared" si="10"/>
        <v>0</v>
      </c>
      <c r="E147" s="65"/>
      <c r="F147" s="66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</row>
    <row r="148" spans="1:35" ht="14.4" x14ac:dyDescent="0.3">
      <c r="A148" s="115"/>
      <c r="B148" s="116"/>
      <c r="C148" s="118" t="s">
        <v>139</v>
      </c>
      <c r="D148" s="23">
        <f t="shared" si="10"/>
        <v>0</v>
      </c>
      <c r="E148" s="65"/>
      <c r="F148" s="66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</row>
    <row r="149" spans="1:35" ht="14.4" x14ac:dyDescent="0.3">
      <c r="A149" s="115">
        <v>62640</v>
      </c>
      <c r="B149" s="116"/>
      <c r="C149" s="117" t="s">
        <v>205</v>
      </c>
      <c r="D149" s="23">
        <f t="shared" si="10"/>
        <v>0</v>
      </c>
      <c r="E149" s="65"/>
      <c r="F149" s="66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</row>
    <row r="150" spans="1:35" ht="14.4" x14ac:dyDescent="0.3">
      <c r="A150" s="115"/>
      <c r="B150" s="116"/>
      <c r="C150" s="118" t="s">
        <v>139</v>
      </c>
      <c r="D150" s="23">
        <f t="shared" si="10"/>
        <v>0</v>
      </c>
      <c r="E150" s="65"/>
      <c r="F150" s="66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</row>
    <row r="151" spans="1:35" ht="14.4" x14ac:dyDescent="0.3">
      <c r="A151" s="115">
        <v>63640</v>
      </c>
      <c r="B151" s="116"/>
      <c r="C151" s="117" t="s">
        <v>205</v>
      </c>
      <c r="D151" s="23">
        <f t="shared" si="10"/>
        <v>0</v>
      </c>
      <c r="E151" s="65"/>
      <c r="F151" s="66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</row>
    <row r="152" spans="1:35" ht="14.4" x14ac:dyDescent="0.3">
      <c r="A152" s="115"/>
      <c r="B152" s="116"/>
      <c r="C152" s="118" t="s">
        <v>139</v>
      </c>
      <c r="D152" s="23">
        <f t="shared" si="10"/>
        <v>0</v>
      </c>
      <c r="E152" s="65"/>
      <c r="F152" s="66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</row>
    <row r="153" spans="1:35" ht="14.4" x14ac:dyDescent="0.3">
      <c r="A153" s="115">
        <v>61920</v>
      </c>
      <c r="B153" s="116"/>
      <c r="C153" s="117" t="s">
        <v>140</v>
      </c>
      <c r="D153" s="23">
        <f t="shared" si="10"/>
        <v>0</v>
      </c>
      <c r="E153" s="65"/>
      <c r="F153" s="66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</row>
    <row r="154" spans="1:35" ht="14.4" x14ac:dyDescent="0.3">
      <c r="A154" s="115"/>
      <c r="B154" s="116"/>
      <c r="C154" s="118" t="s">
        <v>139</v>
      </c>
      <c r="D154" s="23">
        <f t="shared" si="10"/>
        <v>0</v>
      </c>
      <c r="E154" s="65"/>
      <c r="F154" s="66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</row>
    <row r="155" spans="1:35" ht="14.4" x14ac:dyDescent="0.3">
      <c r="A155" s="115">
        <v>62920</v>
      </c>
      <c r="B155" s="116"/>
      <c r="C155" s="117" t="s">
        <v>140</v>
      </c>
      <c r="D155" s="23">
        <f t="shared" si="10"/>
        <v>0</v>
      </c>
      <c r="E155" s="65"/>
      <c r="F155" s="66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</row>
    <row r="156" spans="1:35" ht="14.4" x14ac:dyDescent="0.3">
      <c r="A156" s="115"/>
      <c r="B156" s="116"/>
      <c r="C156" s="118" t="s">
        <v>139</v>
      </c>
      <c r="D156" s="23">
        <f t="shared" si="10"/>
        <v>0</v>
      </c>
      <c r="E156" s="65"/>
      <c r="F156" s="66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</row>
    <row r="157" spans="1:35" ht="14.4" x14ac:dyDescent="0.3">
      <c r="A157" s="105" t="s">
        <v>163</v>
      </c>
      <c r="B157" s="109"/>
      <c r="C157" s="23"/>
      <c r="D157" s="33">
        <f>SUM(D158:D168)</f>
        <v>0</v>
      </c>
      <c r="E157" s="33">
        <f t="shared" ref="E157:AI157" si="11">SUM(E158:E168)</f>
        <v>0</v>
      </c>
      <c r="F157" s="33">
        <f t="shared" si="11"/>
        <v>0</v>
      </c>
      <c r="G157" s="33">
        <f t="shared" si="11"/>
        <v>0</v>
      </c>
      <c r="H157" s="33">
        <f t="shared" si="11"/>
        <v>0</v>
      </c>
      <c r="I157" s="33">
        <f t="shared" si="11"/>
        <v>0</v>
      </c>
      <c r="J157" s="33">
        <f t="shared" si="11"/>
        <v>0</v>
      </c>
      <c r="K157" s="33">
        <f t="shared" si="11"/>
        <v>0</v>
      </c>
      <c r="L157" s="33">
        <f t="shared" si="11"/>
        <v>0</v>
      </c>
      <c r="M157" s="33">
        <f t="shared" si="11"/>
        <v>0</v>
      </c>
      <c r="N157" s="33">
        <f t="shared" si="11"/>
        <v>0</v>
      </c>
      <c r="O157" s="33">
        <f t="shared" si="11"/>
        <v>0</v>
      </c>
      <c r="P157" s="33">
        <f t="shared" si="11"/>
        <v>0</v>
      </c>
      <c r="Q157" s="33">
        <f t="shared" si="11"/>
        <v>0</v>
      </c>
      <c r="R157" s="33">
        <f t="shared" si="11"/>
        <v>0</v>
      </c>
      <c r="S157" s="33">
        <f t="shared" si="11"/>
        <v>0</v>
      </c>
      <c r="T157" s="33">
        <f t="shared" si="11"/>
        <v>0</v>
      </c>
      <c r="U157" s="33">
        <f t="shared" si="11"/>
        <v>0</v>
      </c>
      <c r="V157" s="33">
        <f t="shared" si="11"/>
        <v>0</v>
      </c>
      <c r="W157" s="33">
        <f t="shared" si="11"/>
        <v>0</v>
      </c>
      <c r="X157" s="33">
        <f t="shared" si="11"/>
        <v>0</v>
      </c>
      <c r="Y157" s="33">
        <f t="shared" si="11"/>
        <v>0</v>
      </c>
      <c r="Z157" s="33">
        <f t="shared" si="11"/>
        <v>0</v>
      </c>
      <c r="AA157" s="33">
        <f t="shared" si="11"/>
        <v>0</v>
      </c>
      <c r="AB157" s="33">
        <f t="shared" si="11"/>
        <v>0</v>
      </c>
      <c r="AC157" s="33">
        <f t="shared" si="11"/>
        <v>0</v>
      </c>
      <c r="AD157" s="33">
        <f t="shared" si="11"/>
        <v>0</v>
      </c>
      <c r="AE157" s="33">
        <f t="shared" si="11"/>
        <v>0</v>
      </c>
      <c r="AF157" s="33">
        <f t="shared" si="11"/>
        <v>0</v>
      </c>
      <c r="AG157" s="33">
        <f t="shared" si="11"/>
        <v>0</v>
      </c>
      <c r="AH157" s="33">
        <f t="shared" si="11"/>
        <v>0</v>
      </c>
      <c r="AI157" s="33">
        <f t="shared" si="11"/>
        <v>0</v>
      </c>
    </row>
    <row r="158" spans="1:35" ht="14.4" x14ac:dyDescent="0.3">
      <c r="A158" s="106">
        <v>61670</v>
      </c>
      <c r="B158" s="110"/>
      <c r="C158" s="22" t="s">
        <v>95</v>
      </c>
      <c r="D158" s="23">
        <f t="shared" si="10"/>
        <v>0</v>
      </c>
      <c r="E158" s="127"/>
      <c r="F158" s="12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</row>
    <row r="159" spans="1:35" ht="14.4" x14ac:dyDescent="0.3">
      <c r="A159" s="106">
        <v>61671</v>
      </c>
      <c r="B159" s="110"/>
      <c r="C159" s="22" t="s">
        <v>96</v>
      </c>
      <c r="D159" s="23">
        <f t="shared" si="10"/>
        <v>0</v>
      </c>
      <c r="E159" s="127"/>
      <c r="F159" s="12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</row>
    <row r="160" spans="1:35" ht="14.4" x14ac:dyDescent="0.3">
      <c r="A160" s="106">
        <v>61672</v>
      </c>
      <c r="B160" s="110"/>
      <c r="C160" s="22" t="s">
        <v>97</v>
      </c>
      <c r="D160" s="23">
        <f t="shared" si="10"/>
        <v>0</v>
      </c>
      <c r="E160" s="127"/>
      <c r="F160" s="12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</row>
    <row r="161" spans="1:35" ht="14.4" x14ac:dyDescent="0.3">
      <c r="A161" s="106">
        <v>61680</v>
      </c>
      <c r="B161" s="110"/>
      <c r="C161" s="22" t="s">
        <v>98</v>
      </c>
      <c r="D161" s="23">
        <f t="shared" si="10"/>
        <v>0</v>
      </c>
      <c r="E161" s="127"/>
      <c r="F161" s="12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</row>
    <row r="162" spans="1:35" ht="14.4" x14ac:dyDescent="0.3">
      <c r="A162" s="106">
        <v>62680</v>
      </c>
      <c r="B162" s="110"/>
      <c r="C162" s="22" t="s">
        <v>98</v>
      </c>
      <c r="D162" s="23">
        <f t="shared" si="10"/>
        <v>0</v>
      </c>
      <c r="E162" s="127"/>
      <c r="F162" s="12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</row>
    <row r="163" spans="1:35" ht="14.4" x14ac:dyDescent="0.3">
      <c r="A163" s="106">
        <v>61681</v>
      </c>
      <c r="B163" s="110"/>
      <c r="C163" s="22" t="s">
        <v>99</v>
      </c>
      <c r="D163" s="23">
        <f t="shared" si="10"/>
        <v>0</v>
      </c>
      <c r="E163" s="127"/>
      <c r="F163" s="12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</row>
    <row r="164" spans="1:35" ht="14.4" x14ac:dyDescent="0.3">
      <c r="A164" s="106">
        <v>62681</v>
      </c>
      <c r="B164" s="110"/>
      <c r="C164" s="22" t="s">
        <v>99</v>
      </c>
      <c r="D164" s="23">
        <f t="shared" si="10"/>
        <v>0</v>
      </c>
      <c r="E164" s="127"/>
      <c r="F164" s="12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</row>
    <row r="165" spans="1:35" ht="14.4" x14ac:dyDescent="0.3">
      <c r="A165" s="106">
        <v>61682</v>
      </c>
      <c r="B165" s="110"/>
      <c r="C165" s="22" t="s">
        <v>100</v>
      </c>
      <c r="D165" s="23">
        <f t="shared" si="10"/>
        <v>0</v>
      </c>
      <c r="E165" s="127"/>
      <c r="F165" s="12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</row>
    <row r="166" spans="1:35" ht="14.4" x14ac:dyDescent="0.3">
      <c r="A166" s="106">
        <v>62682</v>
      </c>
      <c r="B166" s="110"/>
      <c r="C166" s="22" t="s">
        <v>100</v>
      </c>
      <c r="D166" s="23">
        <f t="shared" si="10"/>
        <v>0</v>
      </c>
      <c r="E166" s="127"/>
      <c r="F166" s="12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</row>
    <row r="167" spans="1:35" ht="14.4" x14ac:dyDescent="0.3">
      <c r="A167" s="106">
        <v>61683</v>
      </c>
      <c r="B167" s="110"/>
      <c r="C167" s="22" t="s">
        <v>101</v>
      </c>
      <c r="D167" s="23">
        <f t="shared" si="10"/>
        <v>0</v>
      </c>
      <c r="E167" s="127"/>
      <c r="F167" s="12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</row>
    <row r="168" spans="1:35" ht="14.4" x14ac:dyDescent="0.3">
      <c r="A168" s="106">
        <v>62683</v>
      </c>
      <c r="B168" s="110"/>
      <c r="C168" s="22" t="s">
        <v>101</v>
      </c>
      <c r="D168" s="23">
        <f t="shared" si="10"/>
        <v>0</v>
      </c>
      <c r="E168" s="127"/>
      <c r="F168" s="12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</row>
    <row r="169" spans="1:35" ht="14.4" x14ac:dyDescent="0.3">
      <c r="A169" s="105" t="s">
        <v>164</v>
      </c>
      <c r="B169" s="109"/>
      <c r="C169" s="23"/>
      <c r="D169" s="33">
        <f>SUM(D170:D208)</f>
        <v>0</v>
      </c>
      <c r="E169" s="33">
        <f t="shared" ref="E169:AI169" si="12">SUM(E170:E208)</f>
        <v>0</v>
      </c>
      <c r="F169" s="33">
        <f t="shared" si="12"/>
        <v>0</v>
      </c>
      <c r="G169" s="33">
        <f t="shared" si="12"/>
        <v>0</v>
      </c>
      <c r="H169" s="33">
        <f t="shared" si="12"/>
        <v>0</v>
      </c>
      <c r="I169" s="33">
        <f t="shared" si="12"/>
        <v>0</v>
      </c>
      <c r="J169" s="33">
        <f t="shared" si="12"/>
        <v>0</v>
      </c>
      <c r="K169" s="33">
        <f t="shared" si="12"/>
        <v>0</v>
      </c>
      <c r="L169" s="33">
        <f t="shared" si="12"/>
        <v>0</v>
      </c>
      <c r="M169" s="33">
        <f t="shared" si="12"/>
        <v>0</v>
      </c>
      <c r="N169" s="33">
        <f t="shared" si="12"/>
        <v>0</v>
      </c>
      <c r="O169" s="33">
        <f t="shared" si="12"/>
        <v>0</v>
      </c>
      <c r="P169" s="33">
        <f t="shared" si="12"/>
        <v>0</v>
      </c>
      <c r="Q169" s="33">
        <f t="shared" si="12"/>
        <v>0</v>
      </c>
      <c r="R169" s="33">
        <f t="shared" si="12"/>
        <v>0</v>
      </c>
      <c r="S169" s="33">
        <f t="shared" si="12"/>
        <v>0</v>
      </c>
      <c r="T169" s="33">
        <f t="shared" si="12"/>
        <v>0</v>
      </c>
      <c r="U169" s="33">
        <f t="shared" si="12"/>
        <v>0</v>
      </c>
      <c r="V169" s="33">
        <f t="shared" si="12"/>
        <v>0</v>
      </c>
      <c r="W169" s="33">
        <f t="shared" si="12"/>
        <v>0</v>
      </c>
      <c r="X169" s="33">
        <f t="shared" si="12"/>
        <v>0</v>
      </c>
      <c r="Y169" s="33">
        <f t="shared" si="12"/>
        <v>0</v>
      </c>
      <c r="Z169" s="33">
        <f t="shared" si="12"/>
        <v>0</v>
      </c>
      <c r="AA169" s="33">
        <f t="shared" si="12"/>
        <v>0</v>
      </c>
      <c r="AB169" s="33">
        <f t="shared" si="12"/>
        <v>0</v>
      </c>
      <c r="AC169" s="33">
        <f t="shared" si="12"/>
        <v>0</v>
      </c>
      <c r="AD169" s="33">
        <f t="shared" si="12"/>
        <v>0</v>
      </c>
      <c r="AE169" s="33">
        <f t="shared" si="12"/>
        <v>0</v>
      </c>
      <c r="AF169" s="33">
        <f t="shared" si="12"/>
        <v>0</v>
      </c>
      <c r="AG169" s="33">
        <f t="shared" si="12"/>
        <v>0</v>
      </c>
      <c r="AH169" s="33">
        <f t="shared" si="12"/>
        <v>0</v>
      </c>
      <c r="AI169" s="33">
        <f t="shared" si="12"/>
        <v>0</v>
      </c>
    </row>
    <row r="170" spans="1:35" ht="14.4" x14ac:dyDescent="0.3">
      <c r="A170" s="106">
        <v>61711</v>
      </c>
      <c r="B170" s="110"/>
      <c r="C170" s="22" t="s">
        <v>102</v>
      </c>
      <c r="D170" s="23">
        <f t="shared" si="10"/>
        <v>0</v>
      </c>
      <c r="E170" s="127"/>
      <c r="F170" s="12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</row>
    <row r="171" spans="1:35" ht="14.4" x14ac:dyDescent="0.3">
      <c r="A171" s="106">
        <v>62711</v>
      </c>
      <c r="B171" s="110"/>
      <c r="C171" s="22" t="s">
        <v>102</v>
      </c>
      <c r="D171" s="23">
        <f t="shared" si="10"/>
        <v>0</v>
      </c>
      <c r="E171" s="127"/>
      <c r="F171" s="12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</row>
    <row r="172" spans="1:35" ht="14.4" x14ac:dyDescent="0.3">
      <c r="A172" s="106">
        <v>63711</v>
      </c>
      <c r="B172" s="110"/>
      <c r="C172" s="22" t="s">
        <v>102</v>
      </c>
      <c r="D172" s="23">
        <f t="shared" si="10"/>
        <v>0</v>
      </c>
      <c r="E172" s="127"/>
      <c r="F172" s="12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</row>
    <row r="173" spans="1:35" ht="14.4" x14ac:dyDescent="0.3">
      <c r="A173" s="106">
        <v>61712</v>
      </c>
      <c r="B173" s="110"/>
      <c r="C173" s="22" t="s">
        <v>103</v>
      </c>
      <c r="D173" s="23">
        <f t="shared" si="10"/>
        <v>0</v>
      </c>
      <c r="E173" s="127"/>
      <c r="F173" s="12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</row>
    <row r="174" spans="1:35" ht="14.4" x14ac:dyDescent="0.3">
      <c r="A174" s="106">
        <v>62712</v>
      </c>
      <c r="B174" s="110"/>
      <c r="C174" s="22" t="s">
        <v>103</v>
      </c>
      <c r="D174" s="23">
        <f t="shared" si="10"/>
        <v>0</v>
      </c>
      <c r="E174" s="127"/>
      <c r="F174" s="12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</row>
    <row r="175" spans="1:35" ht="14.4" x14ac:dyDescent="0.3">
      <c r="A175" s="106">
        <v>63712</v>
      </c>
      <c r="B175" s="110"/>
      <c r="C175" s="22" t="s">
        <v>103</v>
      </c>
      <c r="D175" s="23">
        <f t="shared" si="10"/>
        <v>0</v>
      </c>
      <c r="E175" s="127"/>
      <c r="F175" s="12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</row>
    <row r="176" spans="1:35" ht="14.4" x14ac:dyDescent="0.3">
      <c r="A176" s="106">
        <v>61713</v>
      </c>
      <c r="B176" s="110"/>
      <c r="C176" s="22" t="s">
        <v>104</v>
      </c>
      <c r="D176" s="23">
        <f t="shared" si="10"/>
        <v>0</v>
      </c>
      <c r="E176" s="127"/>
      <c r="F176" s="12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</row>
    <row r="177" spans="1:35" ht="14.4" x14ac:dyDescent="0.3">
      <c r="A177" s="106">
        <v>62713</v>
      </c>
      <c r="B177" s="110"/>
      <c r="C177" s="22" t="s">
        <v>104</v>
      </c>
      <c r="D177" s="23">
        <f t="shared" si="10"/>
        <v>0</v>
      </c>
      <c r="E177" s="127"/>
      <c r="F177" s="12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</row>
    <row r="178" spans="1:35" ht="14.4" x14ac:dyDescent="0.3">
      <c r="A178" s="106">
        <v>63713</v>
      </c>
      <c r="B178" s="110"/>
      <c r="C178" s="22" t="s">
        <v>104</v>
      </c>
      <c r="D178" s="23">
        <f t="shared" si="10"/>
        <v>0</v>
      </c>
      <c r="E178" s="127"/>
      <c r="F178" s="12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</row>
    <row r="179" spans="1:35" ht="14.4" x14ac:dyDescent="0.3">
      <c r="A179" s="106">
        <v>61720</v>
      </c>
      <c r="B179" s="110"/>
      <c r="C179" s="22" t="s">
        <v>105</v>
      </c>
      <c r="D179" s="23">
        <f t="shared" si="10"/>
        <v>0</v>
      </c>
      <c r="E179" s="127"/>
      <c r="F179" s="12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</row>
    <row r="180" spans="1:35" ht="14.4" x14ac:dyDescent="0.3">
      <c r="A180" s="106">
        <v>62720</v>
      </c>
      <c r="B180" s="110"/>
      <c r="C180" s="22" t="s">
        <v>105</v>
      </c>
      <c r="D180" s="23">
        <f t="shared" si="10"/>
        <v>0</v>
      </c>
      <c r="E180" s="127"/>
      <c r="F180" s="12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</row>
    <row r="181" spans="1:35" ht="14.4" x14ac:dyDescent="0.3">
      <c r="A181" s="106">
        <v>63720</v>
      </c>
      <c r="B181" s="110"/>
      <c r="C181" s="22" t="s">
        <v>105</v>
      </c>
      <c r="D181" s="23">
        <f t="shared" si="10"/>
        <v>0</v>
      </c>
      <c r="E181" s="127"/>
      <c r="F181" s="12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</row>
    <row r="182" spans="1:35" ht="14.4" x14ac:dyDescent="0.3">
      <c r="A182" s="106">
        <v>61721</v>
      </c>
      <c r="B182" s="110"/>
      <c r="C182" s="22" t="s">
        <v>106</v>
      </c>
      <c r="D182" s="23">
        <f t="shared" si="10"/>
        <v>0</v>
      </c>
      <c r="E182" s="127"/>
      <c r="F182" s="12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</row>
    <row r="183" spans="1:35" ht="14.4" x14ac:dyDescent="0.3">
      <c r="A183" s="106">
        <v>62721</v>
      </c>
      <c r="B183" s="110"/>
      <c r="C183" s="22" t="s">
        <v>106</v>
      </c>
      <c r="D183" s="23">
        <f t="shared" si="10"/>
        <v>0</v>
      </c>
      <c r="E183" s="127"/>
      <c r="F183" s="12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</row>
    <row r="184" spans="1:35" ht="14.4" x14ac:dyDescent="0.3">
      <c r="A184" s="106">
        <v>63721</v>
      </c>
      <c r="B184" s="110"/>
      <c r="C184" s="22" t="s">
        <v>106</v>
      </c>
      <c r="D184" s="23">
        <f t="shared" si="10"/>
        <v>0</v>
      </c>
      <c r="E184" s="127"/>
      <c r="F184" s="12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</row>
    <row r="185" spans="1:35" ht="14.4" x14ac:dyDescent="0.3">
      <c r="A185" s="106">
        <v>61722</v>
      </c>
      <c r="B185" s="110"/>
      <c r="C185" s="22" t="s">
        <v>107</v>
      </c>
      <c r="D185" s="23">
        <f t="shared" si="10"/>
        <v>0</v>
      </c>
      <c r="E185" s="127"/>
      <c r="F185" s="12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</row>
    <row r="186" spans="1:35" ht="14.4" x14ac:dyDescent="0.3">
      <c r="A186" s="106">
        <v>62722</v>
      </c>
      <c r="B186" s="110"/>
      <c r="C186" s="22" t="s">
        <v>107</v>
      </c>
      <c r="D186" s="23">
        <f t="shared" si="10"/>
        <v>0</v>
      </c>
      <c r="E186" s="127"/>
      <c r="F186" s="12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</row>
    <row r="187" spans="1:35" ht="14.4" x14ac:dyDescent="0.3">
      <c r="A187" s="106">
        <v>63722</v>
      </c>
      <c r="B187" s="110"/>
      <c r="C187" s="22" t="s">
        <v>107</v>
      </c>
      <c r="D187" s="23">
        <f t="shared" si="10"/>
        <v>0</v>
      </c>
      <c r="E187" s="127"/>
      <c r="F187" s="12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</row>
    <row r="188" spans="1:35" ht="14.4" x14ac:dyDescent="0.3">
      <c r="A188" s="106">
        <v>61723</v>
      </c>
      <c r="B188" s="110"/>
      <c r="C188" s="22" t="s">
        <v>108</v>
      </c>
      <c r="D188" s="23">
        <f t="shared" si="10"/>
        <v>0</v>
      </c>
      <c r="E188" s="127"/>
      <c r="F188" s="12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</row>
    <row r="189" spans="1:35" ht="14.4" x14ac:dyDescent="0.3">
      <c r="A189" s="106">
        <v>62723</v>
      </c>
      <c r="B189" s="110"/>
      <c r="C189" s="22" t="s">
        <v>108</v>
      </c>
      <c r="D189" s="23">
        <f t="shared" si="10"/>
        <v>0</v>
      </c>
      <c r="E189" s="127"/>
      <c r="F189" s="12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</row>
    <row r="190" spans="1:35" ht="14.4" x14ac:dyDescent="0.3">
      <c r="A190" s="106">
        <v>63723</v>
      </c>
      <c r="B190" s="110"/>
      <c r="C190" s="22" t="s">
        <v>108</v>
      </c>
      <c r="D190" s="23">
        <f t="shared" si="10"/>
        <v>0</v>
      </c>
      <c r="E190" s="127"/>
      <c r="F190" s="12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</row>
    <row r="191" spans="1:35" ht="14.4" x14ac:dyDescent="0.3">
      <c r="A191" s="106">
        <v>61724</v>
      </c>
      <c r="B191" s="110"/>
      <c r="C191" s="22" t="s">
        <v>109</v>
      </c>
      <c r="D191" s="23">
        <f t="shared" si="10"/>
        <v>0</v>
      </c>
      <c r="E191" s="127"/>
      <c r="F191" s="12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</row>
    <row r="192" spans="1:35" ht="14.4" x14ac:dyDescent="0.3">
      <c r="A192" s="106">
        <v>62724</v>
      </c>
      <c r="B192" s="110"/>
      <c r="C192" s="22" t="s">
        <v>109</v>
      </c>
      <c r="D192" s="23">
        <f t="shared" si="10"/>
        <v>0</v>
      </c>
      <c r="E192" s="127"/>
      <c r="F192" s="12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</row>
    <row r="193" spans="1:35" ht="14.4" x14ac:dyDescent="0.3">
      <c r="A193" s="106">
        <v>63724</v>
      </c>
      <c r="B193" s="110"/>
      <c r="C193" s="22" t="s">
        <v>109</v>
      </c>
      <c r="D193" s="23">
        <f t="shared" si="10"/>
        <v>0</v>
      </c>
      <c r="E193" s="127"/>
      <c r="F193" s="12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</row>
    <row r="194" spans="1:35" ht="14.4" x14ac:dyDescent="0.3">
      <c r="A194" s="106">
        <v>61725</v>
      </c>
      <c r="B194" s="110"/>
      <c r="C194" s="22" t="s">
        <v>110</v>
      </c>
      <c r="D194" s="23">
        <f t="shared" si="10"/>
        <v>0</v>
      </c>
      <c r="E194" s="127"/>
      <c r="F194" s="12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</row>
    <row r="195" spans="1:35" ht="14.4" x14ac:dyDescent="0.3">
      <c r="A195" s="106">
        <v>62725</v>
      </c>
      <c r="B195" s="110"/>
      <c r="C195" s="22" t="s">
        <v>110</v>
      </c>
      <c r="D195" s="23">
        <f t="shared" si="10"/>
        <v>0</v>
      </c>
      <c r="E195" s="127"/>
      <c r="F195" s="12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</row>
    <row r="196" spans="1:35" ht="14.4" x14ac:dyDescent="0.3">
      <c r="A196" s="106">
        <v>63725</v>
      </c>
      <c r="B196" s="110"/>
      <c r="C196" s="22" t="s">
        <v>110</v>
      </c>
      <c r="D196" s="23">
        <f t="shared" si="10"/>
        <v>0</v>
      </c>
      <c r="E196" s="127"/>
      <c r="F196" s="12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</row>
    <row r="197" spans="1:35" ht="14.4" x14ac:dyDescent="0.3">
      <c r="A197" s="106">
        <v>61740</v>
      </c>
      <c r="B197" s="110"/>
      <c r="C197" s="22" t="s">
        <v>111</v>
      </c>
      <c r="D197" s="23">
        <f t="shared" si="10"/>
        <v>0</v>
      </c>
      <c r="E197" s="127"/>
      <c r="F197" s="12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</row>
    <row r="198" spans="1:35" ht="14.4" x14ac:dyDescent="0.3">
      <c r="A198" s="106">
        <v>62740</v>
      </c>
      <c r="B198" s="110"/>
      <c r="C198" s="22" t="s">
        <v>111</v>
      </c>
      <c r="D198" s="23">
        <f t="shared" si="10"/>
        <v>0</v>
      </c>
      <c r="E198" s="127"/>
      <c r="F198" s="12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</row>
    <row r="199" spans="1:35" ht="14.4" x14ac:dyDescent="0.3">
      <c r="A199" s="106">
        <v>63740</v>
      </c>
      <c r="B199" s="110"/>
      <c r="C199" s="22" t="s">
        <v>111</v>
      </c>
      <c r="D199" s="23">
        <f t="shared" si="10"/>
        <v>0</v>
      </c>
      <c r="E199" s="127"/>
      <c r="F199" s="12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</row>
    <row r="200" spans="1:35" ht="14.4" x14ac:dyDescent="0.3">
      <c r="A200" s="106">
        <v>61741</v>
      </c>
      <c r="B200" s="110"/>
      <c r="C200" s="22" t="s">
        <v>112</v>
      </c>
      <c r="D200" s="23">
        <f t="shared" si="10"/>
        <v>0</v>
      </c>
      <c r="E200" s="127"/>
      <c r="F200" s="12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</row>
    <row r="201" spans="1:35" ht="14.4" x14ac:dyDescent="0.3">
      <c r="A201" s="106">
        <v>62741</v>
      </c>
      <c r="B201" s="110"/>
      <c r="C201" s="22" t="s">
        <v>112</v>
      </c>
      <c r="D201" s="23">
        <f t="shared" si="10"/>
        <v>0</v>
      </c>
      <c r="E201" s="127"/>
      <c r="F201" s="12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</row>
    <row r="202" spans="1:35" ht="14.4" x14ac:dyDescent="0.3">
      <c r="A202" s="106">
        <v>63741</v>
      </c>
      <c r="B202" s="110"/>
      <c r="C202" s="22" t="s">
        <v>112</v>
      </c>
      <c r="D202" s="23">
        <f t="shared" si="10"/>
        <v>0</v>
      </c>
      <c r="E202" s="127"/>
      <c r="F202" s="12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</row>
    <row r="203" spans="1:35" ht="14.4" x14ac:dyDescent="0.3">
      <c r="A203" s="106">
        <v>61742</v>
      </c>
      <c r="B203" s="110"/>
      <c r="C203" s="22" t="s">
        <v>113</v>
      </c>
      <c r="D203" s="23">
        <f t="shared" si="10"/>
        <v>0</v>
      </c>
      <c r="E203" s="127"/>
      <c r="F203" s="12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</row>
    <row r="204" spans="1:35" ht="14.4" x14ac:dyDescent="0.3">
      <c r="A204" s="106">
        <v>62742</v>
      </c>
      <c r="B204" s="110"/>
      <c r="C204" s="22" t="s">
        <v>113</v>
      </c>
      <c r="D204" s="23">
        <f t="shared" si="10"/>
        <v>0</v>
      </c>
      <c r="E204" s="127"/>
      <c r="F204" s="12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</row>
    <row r="205" spans="1:35" ht="14.4" x14ac:dyDescent="0.3">
      <c r="A205" s="106">
        <v>63742</v>
      </c>
      <c r="B205" s="110"/>
      <c r="C205" s="22" t="s">
        <v>113</v>
      </c>
      <c r="D205" s="23">
        <f t="shared" si="10"/>
        <v>0</v>
      </c>
      <c r="E205" s="127"/>
      <c r="F205" s="12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</row>
    <row r="206" spans="1:35" ht="14.4" x14ac:dyDescent="0.3">
      <c r="A206" s="106">
        <v>61779</v>
      </c>
      <c r="B206" s="110"/>
      <c r="C206" s="22" t="s">
        <v>114</v>
      </c>
      <c r="D206" s="23">
        <f t="shared" si="10"/>
        <v>0</v>
      </c>
      <c r="E206" s="127"/>
      <c r="F206" s="12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</row>
    <row r="207" spans="1:35" ht="14.4" x14ac:dyDescent="0.3">
      <c r="A207" s="106">
        <v>62779</v>
      </c>
      <c r="B207" s="110"/>
      <c r="C207" s="22" t="s">
        <v>114</v>
      </c>
      <c r="D207" s="23">
        <f t="shared" si="10"/>
        <v>0</v>
      </c>
      <c r="E207" s="127"/>
      <c r="F207" s="12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</row>
    <row r="208" spans="1:35" ht="14.4" x14ac:dyDescent="0.3">
      <c r="A208" s="106">
        <v>63779</v>
      </c>
      <c r="B208" s="110"/>
      <c r="C208" s="22" t="s">
        <v>114</v>
      </c>
      <c r="D208" s="23">
        <f t="shared" si="10"/>
        <v>0</v>
      </c>
      <c r="E208" s="127"/>
      <c r="F208" s="12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</row>
    <row r="209" spans="1:35" ht="14.4" x14ac:dyDescent="0.3">
      <c r="A209" s="105" t="s">
        <v>165</v>
      </c>
      <c r="B209" s="109"/>
      <c r="C209" s="23"/>
      <c r="D209" s="33">
        <f>SUM(D210:D218)</f>
        <v>0</v>
      </c>
      <c r="E209" s="33">
        <f t="shared" ref="E209:AI209" si="13">SUM(E210:E218)</f>
        <v>0</v>
      </c>
      <c r="F209" s="33">
        <f t="shared" si="13"/>
        <v>0</v>
      </c>
      <c r="G209" s="33">
        <f t="shared" si="13"/>
        <v>0</v>
      </c>
      <c r="H209" s="33">
        <f t="shared" si="13"/>
        <v>0</v>
      </c>
      <c r="I209" s="33">
        <f t="shared" si="13"/>
        <v>0</v>
      </c>
      <c r="J209" s="33">
        <f t="shared" si="13"/>
        <v>0</v>
      </c>
      <c r="K209" s="33">
        <f t="shared" si="13"/>
        <v>0</v>
      </c>
      <c r="L209" s="33">
        <f t="shared" si="13"/>
        <v>0</v>
      </c>
      <c r="M209" s="33">
        <f t="shared" si="13"/>
        <v>0</v>
      </c>
      <c r="N209" s="33">
        <f t="shared" si="13"/>
        <v>0</v>
      </c>
      <c r="O209" s="33">
        <f t="shared" si="13"/>
        <v>0</v>
      </c>
      <c r="P209" s="33">
        <f t="shared" si="13"/>
        <v>0</v>
      </c>
      <c r="Q209" s="33">
        <f t="shared" si="13"/>
        <v>0</v>
      </c>
      <c r="R209" s="33">
        <f t="shared" si="13"/>
        <v>0</v>
      </c>
      <c r="S209" s="33">
        <f t="shared" si="13"/>
        <v>0</v>
      </c>
      <c r="T209" s="33">
        <f t="shared" si="13"/>
        <v>0</v>
      </c>
      <c r="U209" s="33">
        <f t="shared" si="13"/>
        <v>0</v>
      </c>
      <c r="V209" s="33">
        <f t="shared" si="13"/>
        <v>0</v>
      </c>
      <c r="W209" s="33">
        <f t="shared" si="13"/>
        <v>0</v>
      </c>
      <c r="X209" s="33">
        <f t="shared" si="13"/>
        <v>0</v>
      </c>
      <c r="Y209" s="33">
        <f t="shared" si="13"/>
        <v>0</v>
      </c>
      <c r="Z209" s="33">
        <f t="shared" si="13"/>
        <v>0</v>
      </c>
      <c r="AA209" s="33">
        <f t="shared" si="13"/>
        <v>0</v>
      </c>
      <c r="AB209" s="33">
        <f t="shared" si="13"/>
        <v>0</v>
      </c>
      <c r="AC209" s="33">
        <f t="shared" si="13"/>
        <v>0</v>
      </c>
      <c r="AD209" s="33">
        <f t="shared" si="13"/>
        <v>0</v>
      </c>
      <c r="AE209" s="33">
        <f t="shared" si="13"/>
        <v>0</v>
      </c>
      <c r="AF209" s="33">
        <f t="shared" si="13"/>
        <v>0</v>
      </c>
      <c r="AG209" s="33">
        <f t="shared" si="13"/>
        <v>0</v>
      </c>
      <c r="AH209" s="33">
        <f t="shared" si="13"/>
        <v>0</v>
      </c>
      <c r="AI209" s="33">
        <f t="shared" si="13"/>
        <v>0</v>
      </c>
    </row>
    <row r="210" spans="1:35" ht="14.4" x14ac:dyDescent="0.3">
      <c r="A210" s="106">
        <v>61780</v>
      </c>
      <c r="B210" s="110"/>
      <c r="C210" s="22" t="s">
        <v>115</v>
      </c>
      <c r="D210" s="23">
        <f>SUM(E210:AI210)</f>
        <v>0</v>
      </c>
      <c r="E210" s="127"/>
      <c r="F210" s="12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</row>
    <row r="211" spans="1:35" ht="14.4" x14ac:dyDescent="0.3">
      <c r="A211" s="106">
        <v>62780</v>
      </c>
      <c r="B211" s="110"/>
      <c r="C211" s="22" t="s">
        <v>115</v>
      </c>
      <c r="D211" s="23">
        <f>SUM(E211:AI211)</f>
        <v>0</v>
      </c>
      <c r="E211" s="127"/>
      <c r="F211" s="12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</row>
    <row r="212" spans="1:35" ht="14.4" x14ac:dyDescent="0.3">
      <c r="A212" s="106">
        <v>63780</v>
      </c>
      <c r="B212" s="110"/>
      <c r="C212" s="22" t="s">
        <v>115</v>
      </c>
      <c r="D212" s="23">
        <f t="shared" si="10"/>
        <v>0</v>
      </c>
      <c r="E212" s="127"/>
      <c r="F212" s="12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</row>
    <row r="213" spans="1:35" ht="14.4" x14ac:dyDescent="0.3">
      <c r="A213" s="106">
        <v>61781</v>
      </c>
      <c r="B213" s="110"/>
      <c r="C213" s="22" t="s">
        <v>116</v>
      </c>
      <c r="D213" s="23">
        <f t="shared" si="10"/>
        <v>0</v>
      </c>
      <c r="E213" s="127"/>
      <c r="F213" s="12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</row>
    <row r="214" spans="1:35" ht="14.4" x14ac:dyDescent="0.3">
      <c r="A214" s="106">
        <v>62781</v>
      </c>
      <c r="B214" s="110"/>
      <c r="C214" s="22" t="s">
        <v>116</v>
      </c>
      <c r="D214" s="23">
        <f t="shared" si="10"/>
        <v>0</v>
      </c>
      <c r="E214" s="127"/>
      <c r="F214" s="12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</row>
    <row r="215" spans="1:35" ht="14.4" x14ac:dyDescent="0.3">
      <c r="A215" s="106">
        <v>63781</v>
      </c>
      <c r="B215" s="110"/>
      <c r="C215" s="22" t="s">
        <v>116</v>
      </c>
      <c r="D215" s="23">
        <f t="shared" si="10"/>
        <v>0</v>
      </c>
      <c r="E215" s="127"/>
      <c r="F215" s="12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</row>
    <row r="216" spans="1:35" ht="14.4" x14ac:dyDescent="0.3">
      <c r="A216" s="106">
        <v>61782</v>
      </c>
      <c r="B216" s="110"/>
      <c r="C216" s="22" t="s">
        <v>117</v>
      </c>
      <c r="D216" s="23">
        <f t="shared" si="10"/>
        <v>0</v>
      </c>
      <c r="E216" s="127"/>
      <c r="F216" s="12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</row>
    <row r="217" spans="1:35" ht="14.4" x14ac:dyDescent="0.3">
      <c r="A217" s="106">
        <v>62782</v>
      </c>
      <c r="B217" s="110"/>
      <c r="C217" s="22" t="s">
        <v>117</v>
      </c>
      <c r="D217" s="23">
        <f t="shared" si="10"/>
        <v>0</v>
      </c>
      <c r="E217" s="127"/>
      <c r="F217" s="12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</row>
    <row r="218" spans="1:35" ht="14.4" x14ac:dyDescent="0.3">
      <c r="A218" s="106">
        <v>63782</v>
      </c>
      <c r="B218" s="110"/>
      <c r="C218" s="22" t="s">
        <v>117</v>
      </c>
      <c r="D218" s="23">
        <f t="shared" si="10"/>
        <v>0</v>
      </c>
      <c r="E218" s="127"/>
      <c r="F218" s="12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</row>
    <row r="219" spans="1:35" ht="14.4" x14ac:dyDescent="0.3">
      <c r="A219" s="105" t="s">
        <v>166</v>
      </c>
      <c r="B219" s="109"/>
      <c r="C219" s="23"/>
      <c r="D219" s="33">
        <f>SUM(D220:D245)</f>
        <v>0</v>
      </c>
      <c r="E219" s="33">
        <f t="shared" ref="E219:AI219" si="14">SUM(E220:E245)</f>
        <v>0</v>
      </c>
      <c r="F219" s="33">
        <f t="shared" si="14"/>
        <v>0</v>
      </c>
      <c r="G219" s="33">
        <f t="shared" si="14"/>
        <v>0</v>
      </c>
      <c r="H219" s="33">
        <f t="shared" si="14"/>
        <v>0</v>
      </c>
      <c r="I219" s="33">
        <f t="shared" si="14"/>
        <v>0</v>
      </c>
      <c r="J219" s="33">
        <f t="shared" si="14"/>
        <v>0</v>
      </c>
      <c r="K219" s="33">
        <f t="shared" si="14"/>
        <v>0</v>
      </c>
      <c r="L219" s="33">
        <f t="shared" si="14"/>
        <v>0</v>
      </c>
      <c r="M219" s="33">
        <f t="shared" si="14"/>
        <v>0</v>
      </c>
      <c r="N219" s="33">
        <f t="shared" si="14"/>
        <v>0</v>
      </c>
      <c r="O219" s="33">
        <f t="shared" si="14"/>
        <v>0</v>
      </c>
      <c r="P219" s="33">
        <f t="shared" si="14"/>
        <v>0</v>
      </c>
      <c r="Q219" s="33">
        <f t="shared" si="14"/>
        <v>0</v>
      </c>
      <c r="R219" s="33">
        <f t="shared" si="14"/>
        <v>0</v>
      </c>
      <c r="S219" s="33">
        <f t="shared" si="14"/>
        <v>0</v>
      </c>
      <c r="T219" s="33">
        <f t="shared" si="14"/>
        <v>0</v>
      </c>
      <c r="U219" s="33">
        <f t="shared" si="14"/>
        <v>0</v>
      </c>
      <c r="V219" s="33">
        <f t="shared" si="14"/>
        <v>0</v>
      </c>
      <c r="W219" s="33">
        <f t="shared" si="14"/>
        <v>0</v>
      </c>
      <c r="X219" s="33">
        <f t="shared" si="14"/>
        <v>0</v>
      </c>
      <c r="Y219" s="33">
        <f t="shared" si="14"/>
        <v>0</v>
      </c>
      <c r="Z219" s="33">
        <f t="shared" si="14"/>
        <v>0</v>
      </c>
      <c r="AA219" s="33">
        <f t="shared" si="14"/>
        <v>0</v>
      </c>
      <c r="AB219" s="33">
        <f t="shared" si="14"/>
        <v>0</v>
      </c>
      <c r="AC219" s="33">
        <f t="shared" si="14"/>
        <v>0</v>
      </c>
      <c r="AD219" s="33">
        <f t="shared" si="14"/>
        <v>0</v>
      </c>
      <c r="AE219" s="33">
        <f t="shared" si="14"/>
        <v>0</v>
      </c>
      <c r="AF219" s="33">
        <f t="shared" si="14"/>
        <v>0</v>
      </c>
      <c r="AG219" s="33">
        <f t="shared" si="14"/>
        <v>0</v>
      </c>
      <c r="AH219" s="33">
        <f t="shared" si="14"/>
        <v>0</v>
      </c>
      <c r="AI219" s="33">
        <f t="shared" si="14"/>
        <v>0</v>
      </c>
    </row>
    <row r="220" spans="1:35" ht="14.4" x14ac:dyDescent="0.3">
      <c r="A220" s="106">
        <v>61811</v>
      </c>
      <c r="B220" s="110"/>
      <c r="C220" s="22" t="s">
        <v>118</v>
      </c>
      <c r="D220" s="23">
        <f t="shared" si="10"/>
        <v>0</v>
      </c>
      <c r="E220" s="127"/>
      <c r="F220" s="12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</row>
    <row r="221" spans="1:35" ht="14.4" x14ac:dyDescent="0.3">
      <c r="A221" s="106">
        <v>62811</v>
      </c>
      <c r="B221" s="110"/>
      <c r="C221" s="22" t="s">
        <v>118</v>
      </c>
      <c r="D221" s="23">
        <f>SUM(E221:AI221)</f>
        <v>0</v>
      </c>
      <c r="E221" s="127"/>
      <c r="F221" s="12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</row>
    <row r="222" spans="1:35" ht="14.4" x14ac:dyDescent="0.3">
      <c r="A222" s="106">
        <v>63811</v>
      </c>
      <c r="B222" s="110"/>
      <c r="C222" s="22" t="s">
        <v>118</v>
      </c>
      <c r="D222" s="23">
        <f>SUM(E222:AI222)</f>
        <v>0</v>
      </c>
      <c r="E222" s="127"/>
      <c r="F222" s="12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</row>
    <row r="223" spans="1:35" ht="14.4" x14ac:dyDescent="0.3">
      <c r="A223" s="106">
        <v>61813</v>
      </c>
      <c r="B223" s="110"/>
      <c r="C223" s="22" t="s">
        <v>119</v>
      </c>
      <c r="D223" s="23">
        <f t="shared" ref="D223:D272" si="15">SUM(E223:AI223)</f>
        <v>0</v>
      </c>
      <c r="E223" s="127"/>
      <c r="F223" s="12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</row>
    <row r="224" spans="1:35" ht="14.4" x14ac:dyDescent="0.3">
      <c r="A224" s="106">
        <v>62813</v>
      </c>
      <c r="B224" s="110"/>
      <c r="C224" s="22" t="s">
        <v>119</v>
      </c>
      <c r="D224" s="23">
        <f t="shared" si="15"/>
        <v>0</v>
      </c>
      <c r="E224" s="127"/>
      <c r="F224" s="12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</row>
    <row r="225" spans="1:35" ht="14.4" x14ac:dyDescent="0.3">
      <c r="A225" s="106">
        <v>63813</v>
      </c>
      <c r="B225" s="110"/>
      <c r="C225" s="22" t="s">
        <v>119</v>
      </c>
      <c r="D225" s="23">
        <f t="shared" si="15"/>
        <v>0</v>
      </c>
      <c r="E225" s="127"/>
      <c r="F225" s="12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</row>
    <row r="226" spans="1:35" ht="14.4" x14ac:dyDescent="0.3">
      <c r="A226" s="106">
        <v>61830</v>
      </c>
      <c r="B226" s="110"/>
      <c r="C226" s="22" t="s">
        <v>120</v>
      </c>
      <c r="D226" s="23">
        <f t="shared" si="15"/>
        <v>0</v>
      </c>
      <c r="E226" s="127"/>
      <c r="F226" s="12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</row>
    <row r="227" spans="1:35" ht="14.4" x14ac:dyDescent="0.3">
      <c r="A227" s="106">
        <v>62830</v>
      </c>
      <c r="B227" s="110"/>
      <c r="C227" s="22" t="s">
        <v>120</v>
      </c>
      <c r="D227" s="23">
        <f t="shared" si="15"/>
        <v>0</v>
      </c>
      <c r="E227" s="127"/>
      <c r="F227" s="12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</row>
    <row r="228" spans="1:35" ht="14.4" x14ac:dyDescent="0.3">
      <c r="A228" s="106">
        <v>63830</v>
      </c>
      <c r="B228" s="110"/>
      <c r="C228" s="22" t="s">
        <v>120</v>
      </c>
      <c r="D228" s="23">
        <f t="shared" si="15"/>
        <v>0</v>
      </c>
      <c r="E228" s="127"/>
      <c r="F228" s="12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</row>
    <row r="229" spans="1:35" ht="14.4" x14ac:dyDescent="0.3">
      <c r="A229" s="106">
        <v>61831</v>
      </c>
      <c r="B229" s="110"/>
      <c r="C229" s="22" t="s">
        <v>121</v>
      </c>
      <c r="D229" s="23">
        <f t="shared" si="15"/>
        <v>0</v>
      </c>
      <c r="E229" s="127"/>
      <c r="F229" s="12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</row>
    <row r="230" spans="1:35" ht="14.4" x14ac:dyDescent="0.3">
      <c r="A230" s="106">
        <v>62831</v>
      </c>
      <c r="B230" s="110"/>
      <c r="C230" s="22" t="s">
        <v>121</v>
      </c>
      <c r="D230" s="23">
        <f t="shared" si="15"/>
        <v>0</v>
      </c>
      <c r="E230" s="127"/>
      <c r="F230" s="12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</row>
    <row r="231" spans="1:35" ht="14.4" x14ac:dyDescent="0.3">
      <c r="A231" s="106">
        <v>63831</v>
      </c>
      <c r="B231" s="110"/>
      <c r="C231" s="22" t="s">
        <v>121</v>
      </c>
      <c r="D231" s="23">
        <f t="shared" si="15"/>
        <v>0</v>
      </c>
      <c r="E231" s="127"/>
      <c r="F231" s="12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</row>
    <row r="232" spans="1:35" ht="14.4" x14ac:dyDescent="0.3">
      <c r="A232" s="106">
        <v>61832</v>
      </c>
      <c r="B232" s="110"/>
      <c r="C232" s="22" t="s">
        <v>122</v>
      </c>
      <c r="D232" s="23">
        <f t="shared" si="15"/>
        <v>0</v>
      </c>
      <c r="E232" s="127"/>
      <c r="F232" s="12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</row>
    <row r="233" spans="1:35" ht="14.4" x14ac:dyDescent="0.3">
      <c r="A233" s="106">
        <v>62832</v>
      </c>
      <c r="B233" s="110"/>
      <c r="C233" s="22" t="s">
        <v>122</v>
      </c>
      <c r="D233" s="23">
        <f t="shared" si="15"/>
        <v>0</v>
      </c>
      <c r="E233" s="127"/>
      <c r="F233" s="12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</row>
    <row r="234" spans="1:35" ht="14.4" x14ac:dyDescent="0.3">
      <c r="A234" s="106">
        <v>63832</v>
      </c>
      <c r="B234" s="110"/>
      <c r="C234" s="22" t="s">
        <v>122</v>
      </c>
      <c r="D234" s="23">
        <f t="shared" si="15"/>
        <v>0</v>
      </c>
      <c r="E234" s="127"/>
      <c r="F234" s="12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</row>
    <row r="235" spans="1:35" ht="14.4" x14ac:dyDescent="0.3">
      <c r="A235" s="106">
        <v>61840</v>
      </c>
      <c r="B235" s="110"/>
      <c r="C235" s="22" t="s">
        <v>123</v>
      </c>
      <c r="D235" s="23">
        <f t="shared" si="15"/>
        <v>0</v>
      </c>
      <c r="E235" s="127"/>
      <c r="F235" s="12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</row>
    <row r="236" spans="1:35" ht="14.4" x14ac:dyDescent="0.3">
      <c r="A236" s="106">
        <v>62840</v>
      </c>
      <c r="B236" s="110"/>
      <c r="C236" s="22" t="s">
        <v>123</v>
      </c>
      <c r="D236" s="23">
        <f t="shared" si="15"/>
        <v>0</v>
      </c>
      <c r="E236" s="127"/>
      <c r="F236" s="12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</row>
    <row r="237" spans="1:35" ht="14.4" x14ac:dyDescent="0.3">
      <c r="A237" s="106">
        <v>63840</v>
      </c>
      <c r="B237" s="110"/>
      <c r="C237" s="22" t="s">
        <v>123</v>
      </c>
      <c r="D237" s="23">
        <f t="shared" si="15"/>
        <v>0</v>
      </c>
      <c r="E237" s="127"/>
      <c r="F237" s="12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</row>
    <row r="238" spans="1:35" ht="14.4" x14ac:dyDescent="0.3">
      <c r="A238" s="106">
        <v>61841</v>
      </c>
      <c r="B238" s="110"/>
      <c r="C238" s="22" t="s">
        <v>124</v>
      </c>
      <c r="D238" s="23">
        <f t="shared" si="15"/>
        <v>0</v>
      </c>
      <c r="E238" s="127"/>
      <c r="F238" s="12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</row>
    <row r="239" spans="1:35" ht="14.4" x14ac:dyDescent="0.3">
      <c r="A239" s="106">
        <v>62841</v>
      </c>
      <c r="B239" s="110"/>
      <c r="C239" s="22" t="s">
        <v>124</v>
      </c>
      <c r="D239" s="23">
        <f t="shared" si="15"/>
        <v>0</v>
      </c>
      <c r="E239" s="127"/>
      <c r="F239" s="12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</row>
    <row r="240" spans="1:35" ht="14.4" x14ac:dyDescent="0.3">
      <c r="A240" s="106">
        <v>61845</v>
      </c>
      <c r="B240" s="110"/>
      <c r="C240" s="22" t="s">
        <v>125</v>
      </c>
      <c r="D240" s="23">
        <f t="shared" si="15"/>
        <v>0</v>
      </c>
      <c r="E240" s="127"/>
      <c r="F240" s="12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</row>
    <row r="241" spans="1:35" ht="14.4" x14ac:dyDescent="0.3">
      <c r="A241" s="106">
        <v>62845</v>
      </c>
      <c r="B241" s="110"/>
      <c r="C241" s="22" t="s">
        <v>125</v>
      </c>
      <c r="D241" s="23">
        <f t="shared" si="15"/>
        <v>0</v>
      </c>
      <c r="E241" s="127"/>
      <c r="F241" s="12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</row>
    <row r="242" spans="1:35" ht="14.4" x14ac:dyDescent="0.3">
      <c r="A242" s="106">
        <v>63845</v>
      </c>
      <c r="B242" s="110"/>
      <c r="C242" s="22" t="s">
        <v>125</v>
      </c>
      <c r="D242" s="23">
        <f t="shared" si="15"/>
        <v>0</v>
      </c>
      <c r="E242" s="127"/>
      <c r="F242" s="12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</row>
    <row r="243" spans="1:35" ht="14.4" x14ac:dyDescent="0.3">
      <c r="A243" s="106">
        <v>61890</v>
      </c>
      <c r="B243" s="110"/>
      <c r="C243" s="22" t="s">
        <v>126</v>
      </c>
      <c r="D243" s="23">
        <f t="shared" si="15"/>
        <v>0</v>
      </c>
      <c r="E243" s="127"/>
      <c r="F243" s="12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</row>
    <row r="244" spans="1:35" ht="14.4" x14ac:dyDescent="0.3">
      <c r="A244" s="106">
        <v>62890</v>
      </c>
      <c r="B244" s="110"/>
      <c r="C244" s="22" t="s">
        <v>126</v>
      </c>
      <c r="D244" s="23">
        <f t="shared" si="15"/>
        <v>0</v>
      </c>
      <c r="E244" s="127"/>
      <c r="F244" s="12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</row>
    <row r="245" spans="1:35" ht="14.4" x14ac:dyDescent="0.3">
      <c r="A245" s="106">
        <v>63890</v>
      </c>
      <c r="B245" s="110"/>
      <c r="C245" s="22" t="s">
        <v>126</v>
      </c>
      <c r="D245" s="23">
        <f t="shared" si="15"/>
        <v>0</v>
      </c>
      <c r="E245" s="127"/>
      <c r="F245" s="12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</row>
    <row r="246" spans="1:35" ht="14.4" x14ac:dyDescent="0.3">
      <c r="A246" s="105" t="s">
        <v>167</v>
      </c>
      <c r="B246" s="109"/>
      <c r="C246" s="23"/>
      <c r="D246" s="33">
        <f>SUM(D247:D255)</f>
        <v>0</v>
      </c>
      <c r="E246" s="33">
        <f t="shared" ref="E246:AI246" si="16">SUM(E247:E255)</f>
        <v>0</v>
      </c>
      <c r="F246" s="33">
        <f t="shared" si="16"/>
        <v>0</v>
      </c>
      <c r="G246" s="33">
        <f t="shared" si="16"/>
        <v>0</v>
      </c>
      <c r="H246" s="33">
        <f t="shared" si="16"/>
        <v>0</v>
      </c>
      <c r="I246" s="33">
        <f t="shared" si="16"/>
        <v>0</v>
      </c>
      <c r="J246" s="33">
        <f t="shared" si="16"/>
        <v>0</v>
      </c>
      <c r="K246" s="33">
        <f t="shared" si="16"/>
        <v>0</v>
      </c>
      <c r="L246" s="33">
        <f t="shared" si="16"/>
        <v>0</v>
      </c>
      <c r="M246" s="33">
        <f t="shared" si="16"/>
        <v>0</v>
      </c>
      <c r="N246" s="33">
        <f t="shared" si="16"/>
        <v>0</v>
      </c>
      <c r="O246" s="33">
        <f t="shared" si="16"/>
        <v>0</v>
      </c>
      <c r="P246" s="33">
        <f t="shared" si="16"/>
        <v>0</v>
      </c>
      <c r="Q246" s="33">
        <f t="shared" si="16"/>
        <v>0</v>
      </c>
      <c r="R246" s="33">
        <f t="shared" si="16"/>
        <v>0</v>
      </c>
      <c r="S246" s="33">
        <f t="shared" si="16"/>
        <v>0</v>
      </c>
      <c r="T246" s="33">
        <f t="shared" si="16"/>
        <v>0</v>
      </c>
      <c r="U246" s="33">
        <f t="shared" si="16"/>
        <v>0</v>
      </c>
      <c r="V246" s="33">
        <f t="shared" si="16"/>
        <v>0</v>
      </c>
      <c r="W246" s="33">
        <f t="shared" si="16"/>
        <v>0</v>
      </c>
      <c r="X246" s="33">
        <f t="shared" si="16"/>
        <v>0</v>
      </c>
      <c r="Y246" s="33">
        <f t="shared" si="16"/>
        <v>0</v>
      </c>
      <c r="Z246" s="33">
        <f t="shared" si="16"/>
        <v>0</v>
      </c>
      <c r="AA246" s="33">
        <f t="shared" si="16"/>
        <v>0</v>
      </c>
      <c r="AB246" s="33">
        <f t="shared" si="16"/>
        <v>0</v>
      </c>
      <c r="AC246" s="33">
        <f t="shared" si="16"/>
        <v>0</v>
      </c>
      <c r="AD246" s="33">
        <f t="shared" si="16"/>
        <v>0</v>
      </c>
      <c r="AE246" s="33">
        <f t="shared" si="16"/>
        <v>0</v>
      </c>
      <c r="AF246" s="33">
        <f t="shared" si="16"/>
        <v>0</v>
      </c>
      <c r="AG246" s="33">
        <f t="shared" si="16"/>
        <v>0</v>
      </c>
      <c r="AH246" s="33">
        <f t="shared" si="16"/>
        <v>0</v>
      </c>
      <c r="AI246" s="33">
        <f t="shared" si="16"/>
        <v>0</v>
      </c>
    </row>
    <row r="247" spans="1:35" ht="14.4" x14ac:dyDescent="0.3">
      <c r="A247" s="106">
        <v>61910</v>
      </c>
      <c r="B247" s="110"/>
      <c r="C247" s="22" t="s">
        <v>127</v>
      </c>
      <c r="D247" s="23">
        <f t="shared" si="15"/>
        <v>0</v>
      </c>
      <c r="E247" s="127"/>
      <c r="F247" s="12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</row>
    <row r="248" spans="1:35" ht="14.4" x14ac:dyDescent="0.3">
      <c r="A248" s="106">
        <v>62910</v>
      </c>
      <c r="B248" s="110"/>
      <c r="C248" s="22" t="s">
        <v>127</v>
      </c>
      <c r="D248" s="23">
        <f t="shared" si="15"/>
        <v>0</v>
      </c>
      <c r="E248" s="127"/>
      <c r="F248" s="12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</row>
    <row r="249" spans="1:35" ht="14.4" x14ac:dyDescent="0.3">
      <c r="A249" s="106">
        <v>63910</v>
      </c>
      <c r="B249" s="110"/>
      <c r="C249" s="22" t="s">
        <v>127</v>
      </c>
      <c r="D249" s="23">
        <f t="shared" si="15"/>
        <v>0</v>
      </c>
      <c r="E249" s="127"/>
      <c r="F249" s="12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</row>
    <row r="250" spans="1:35" ht="14.4" x14ac:dyDescent="0.3">
      <c r="A250" s="106">
        <v>61911</v>
      </c>
      <c r="B250" s="110"/>
      <c r="C250" s="22" t="s">
        <v>128</v>
      </c>
      <c r="D250" s="23">
        <f t="shared" si="15"/>
        <v>0</v>
      </c>
      <c r="E250" s="127"/>
      <c r="F250" s="12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</row>
    <row r="251" spans="1:35" ht="14.4" x14ac:dyDescent="0.3">
      <c r="A251" s="106">
        <v>62911</v>
      </c>
      <c r="B251" s="110"/>
      <c r="C251" s="22" t="s">
        <v>128</v>
      </c>
      <c r="D251" s="23">
        <f t="shared" si="15"/>
        <v>0</v>
      </c>
      <c r="E251" s="127"/>
      <c r="F251" s="12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</row>
    <row r="252" spans="1:35" ht="14.4" x14ac:dyDescent="0.3">
      <c r="A252" s="106">
        <v>63911</v>
      </c>
      <c r="B252" s="110"/>
      <c r="C252" s="22" t="s">
        <v>128</v>
      </c>
      <c r="D252" s="23">
        <f t="shared" si="15"/>
        <v>0</v>
      </c>
      <c r="E252" s="127"/>
      <c r="F252" s="12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</row>
    <row r="253" spans="1:35" ht="14.4" x14ac:dyDescent="0.3">
      <c r="A253" s="106">
        <v>61912</v>
      </c>
      <c r="B253" s="110"/>
      <c r="C253" s="22" t="s">
        <v>129</v>
      </c>
      <c r="D253" s="23">
        <f t="shared" si="15"/>
        <v>0</v>
      </c>
      <c r="E253" s="127"/>
      <c r="F253" s="12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</row>
    <row r="254" spans="1:35" ht="14.4" x14ac:dyDescent="0.3">
      <c r="A254" s="106">
        <v>62912</v>
      </c>
      <c r="B254" s="110"/>
      <c r="C254" s="22" t="s">
        <v>129</v>
      </c>
      <c r="D254" s="23">
        <f t="shared" si="15"/>
        <v>0</v>
      </c>
      <c r="E254" s="127"/>
      <c r="F254" s="12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</row>
    <row r="255" spans="1:35" ht="14.4" x14ac:dyDescent="0.3">
      <c r="A255" s="106">
        <v>63912</v>
      </c>
      <c r="B255" s="110"/>
      <c r="C255" s="22" t="s">
        <v>129</v>
      </c>
      <c r="D255" s="23">
        <f t="shared" si="15"/>
        <v>0</v>
      </c>
      <c r="E255" s="127"/>
      <c r="F255" s="12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</row>
    <row r="256" spans="1:35" ht="14.4" x14ac:dyDescent="0.3">
      <c r="A256" s="105" t="s">
        <v>168</v>
      </c>
      <c r="B256" s="109"/>
      <c r="C256" s="23"/>
      <c r="D256" s="33">
        <f>SUM(D257:D268)</f>
        <v>0</v>
      </c>
      <c r="E256" s="33">
        <f t="shared" ref="E256:AI256" si="17">SUM(E257:E268)</f>
        <v>0</v>
      </c>
      <c r="F256" s="33">
        <f t="shared" si="17"/>
        <v>0</v>
      </c>
      <c r="G256" s="33">
        <f t="shared" si="17"/>
        <v>0</v>
      </c>
      <c r="H256" s="33">
        <f t="shared" si="17"/>
        <v>0</v>
      </c>
      <c r="I256" s="33">
        <f t="shared" si="17"/>
        <v>0</v>
      </c>
      <c r="J256" s="33">
        <f t="shared" si="17"/>
        <v>0</v>
      </c>
      <c r="K256" s="33">
        <f t="shared" si="17"/>
        <v>0</v>
      </c>
      <c r="L256" s="33">
        <f t="shared" si="17"/>
        <v>0</v>
      </c>
      <c r="M256" s="33">
        <f t="shared" si="17"/>
        <v>0</v>
      </c>
      <c r="N256" s="33">
        <f t="shared" si="17"/>
        <v>0</v>
      </c>
      <c r="O256" s="33">
        <f t="shared" si="17"/>
        <v>0</v>
      </c>
      <c r="P256" s="33">
        <f t="shared" si="17"/>
        <v>0</v>
      </c>
      <c r="Q256" s="33">
        <f t="shared" si="17"/>
        <v>0</v>
      </c>
      <c r="R256" s="33">
        <f t="shared" si="17"/>
        <v>0</v>
      </c>
      <c r="S256" s="33">
        <f t="shared" si="17"/>
        <v>0</v>
      </c>
      <c r="T256" s="33">
        <f t="shared" si="17"/>
        <v>0</v>
      </c>
      <c r="U256" s="33">
        <f t="shared" si="17"/>
        <v>0</v>
      </c>
      <c r="V256" s="33">
        <f t="shared" si="17"/>
        <v>0</v>
      </c>
      <c r="W256" s="33">
        <f t="shared" si="17"/>
        <v>0</v>
      </c>
      <c r="X256" s="33">
        <f t="shared" si="17"/>
        <v>0</v>
      </c>
      <c r="Y256" s="33">
        <f t="shared" si="17"/>
        <v>0</v>
      </c>
      <c r="Z256" s="33">
        <f t="shared" si="17"/>
        <v>0</v>
      </c>
      <c r="AA256" s="33">
        <f t="shared" si="17"/>
        <v>0</v>
      </c>
      <c r="AB256" s="33">
        <f t="shared" si="17"/>
        <v>0</v>
      </c>
      <c r="AC256" s="33">
        <f t="shared" si="17"/>
        <v>0</v>
      </c>
      <c r="AD256" s="33">
        <f t="shared" si="17"/>
        <v>0</v>
      </c>
      <c r="AE256" s="33">
        <f t="shared" si="17"/>
        <v>0</v>
      </c>
      <c r="AF256" s="33">
        <f t="shared" si="17"/>
        <v>0</v>
      </c>
      <c r="AG256" s="33">
        <f t="shared" si="17"/>
        <v>0</v>
      </c>
      <c r="AH256" s="33">
        <f t="shared" si="17"/>
        <v>0</v>
      </c>
      <c r="AI256" s="33">
        <f t="shared" si="17"/>
        <v>0</v>
      </c>
    </row>
    <row r="257" spans="1:35" ht="14.4" x14ac:dyDescent="0.3">
      <c r="A257" s="106">
        <v>61921</v>
      </c>
      <c r="B257" s="110"/>
      <c r="C257" s="22" t="s">
        <v>130</v>
      </c>
      <c r="D257" s="23">
        <f t="shared" si="15"/>
        <v>0</v>
      </c>
      <c r="E257" s="127"/>
      <c r="F257" s="12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</row>
    <row r="258" spans="1:35" ht="14.4" x14ac:dyDescent="0.3">
      <c r="A258" s="106">
        <v>62921</v>
      </c>
      <c r="B258" s="110"/>
      <c r="C258" s="22" t="s">
        <v>130</v>
      </c>
      <c r="D258" s="23">
        <f t="shared" si="15"/>
        <v>0</v>
      </c>
      <c r="E258" s="127"/>
      <c r="F258" s="12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</row>
    <row r="259" spans="1:35" ht="14.4" x14ac:dyDescent="0.3">
      <c r="A259" s="106">
        <v>63921</v>
      </c>
      <c r="B259" s="110"/>
      <c r="C259" s="22" t="s">
        <v>130</v>
      </c>
      <c r="D259" s="23">
        <f t="shared" si="15"/>
        <v>0</v>
      </c>
      <c r="E259" s="127"/>
      <c r="F259" s="12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</row>
    <row r="260" spans="1:35" ht="14.4" hidden="1" x14ac:dyDescent="0.3">
      <c r="A260" s="106">
        <v>61990</v>
      </c>
      <c r="B260" s="110"/>
      <c r="C260" s="22" t="s">
        <v>131</v>
      </c>
      <c r="D260" s="23">
        <f t="shared" si="15"/>
        <v>0</v>
      </c>
      <c r="E260" s="65"/>
      <c r="F260" s="66"/>
      <c r="G260" s="67"/>
      <c r="H260" s="67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</row>
    <row r="261" spans="1:35" ht="14.4" hidden="1" x14ac:dyDescent="0.3">
      <c r="A261" s="106">
        <v>62990</v>
      </c>
      <c r="B261" s="110"/>
      <c r="C261" s="22" t="s">
        <v>131</v>
      </c>
      <c r="D261" s="23">
        <f t="shared" si="15"/>
        <v>0</v>
      </c>
      <c r="E261" s="65"/>
      <c r="F261" s="66"/>
      <c r="G261" s="67"/>
      <c r="H261" s="67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</row>
    <row r="262" spans="1:35" ht="14.4" hidden="1" x14ac:dyDescent="0.3">
      <c r="A262" s="106">
        <v>63990</v>
      </c>
      <c r="B262" s="110"/>
      <c r="C262" s="22" t="s">
        <v>131</v>
      </c>
      <c r="D262" s="23">
        <f t="shared" si="15"/>
        <v>0</v>
      </c>
      <c r="E262" s="65"/>
      <c r="F262" s="66"/>
      <c r="G262" s="67"/>
      <c r="H262" s="67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</row>
    <row r="263" spans="1:35" ht="14.4" hidden="1" x14ac:dyDescent="0.3">
      <c r="A263" s="106">
        <v>61991</v>
      </c>
      <c r="B263" s="110"/>
      <c r="C263" s="22" t="s">
        <v>132</v>
      </c>
      <c r="D263" s="23">
        <f t="shared" si="15"/>
        <v>0</v>
      </c>
      <c r="E263" s="65"/>
      <c r="F263" s="66"/>
      <c r="G263" s="67"/>
      <c r="H263" s="67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</row>
    <row r="264" spans="1:35" ht="14.4" hidden="1" x14ac:dyDescent="0.3">
      <c r="A264" s="106">
        <v>62991</v>
      </c>
      <c r="B264" s="110"/>
      <c r="C264" s="22" t="s">
        <v>132</v>
      </c>
      <c r="D264" s="23">
        <f t="shared" si="15"/>
        <v>0</v>
      </c>
      <c r="E264" s="65"/>
      <c r="F264" s="66"/>
      <c r="G264" s="67"/>
      <c r="H264" s="67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</row>
    <row r="265" spans="1:35" ht="14.4" hidden="1" x14ac:dyDescent="0.3">
      <c r="A265" s="106">
        <v>63991</v>
      </c>
      <c r="B265" s="110"/>
      <c r="C265" s="22" t="s">
        <v>132</v>
      </c>
      <c r="D265" s="23">
        <f t="shared" si="15"/>
        <v>0</v>
      </c>
      <c r="E265" s="65"/>
      <c r="F265" s="66"/>
      <c r="G265" s="67"/>
      <c r="H265" s="67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</row>
    <row r="266" spans="1:35" ht="14.4" hidden="1" x14ac:dyDescent="0.3">
      <c r="A266" s="106">
        <v>61992</v>
      </c>
      <c r="B266" s="110"/>
      <c r="C266" s="22" t="s">
        <v>133</v>
      </c>
      <c r="D266" s="23">
        <f t="shared" si="15"/>
        <v>0</v>
      </c>
      <c r="E266" s="65"/>
      <c r="F266" s="66"/>
      <c r="G266" s="67"/>
      <c r="H266" s="67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</row>
    <row r="267" spans="1:35" ht="14.4" hidden="1" x14ac:dyDescent="0.3">
      <c r="A267" s="106">
        <v>62992</v>
      </c>
      <c r="B267" s="110"/>
      <c r="C267" s="22" t="s">
        <v>133</v>
      </c>
      <c r="D267" s="23">
        <f t="shared" si="15"/>
        <v>0</v>
      </c>
      <c r="E267" s="65"/>
      <c r="F267" s="66"/>
      <c r="G267" s="67"/>
      <c r="H267" s="67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</row>
    <row r="268" spans="1:35" ht="14.4" hidden="1" x14ac:dyDescent="0.3">
      <c r="A268" s="106">
        <v>63992</v>
      </c>
      <c r="B268" s="110"/>
      <c r="C268" s="22" t="s">
        <v>133</v>
      </c>
      <c r="D268" s="23">
        <f t="shared" si="15"/>
        <v>0</v>
      </c>
      <c r="E268" s="65"/>
      <c r="F268" s="66"/>
      <c r="G268" s="67"/>
      <c r="H268" s="67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</row>
    <row r="269" spans="1:35" ht="14.4" x14ac:dyDescent="0.3">
      <c r="A269" s="69" t="s">
        <v>172</v>
      </c>
      <c r="B269" s="22"/>
      <c r="C269" s="22"/>
      <c r="D269" s="33">
        <f>SUM(D270:D272)</f>
        <v>0</v>
      </c>
      <c r="E269" s="33">
        <f t="shared" ref="E269:AI269" si="18">SUM(E270:E272)</f>
        <v>0</v>
      </c>
      <c r="F269" s="33">
        <f t="shared" si="18"/>
        <v>0</v>
      </c>
      <c r="G269" s="33">
        <f t="shared" si="18"/>
        <v>0</v>
      </c>
      <c r="H269" s="33">
        <f t="shared" si="18"/>
        <v>0</v>
      </c>
      <c r="I269" s="33">
        <f t="shared" si="18"/>
        <v>0</v>
      </c>
      <c r="J269" s="33">
        <f t="shared" si="18"/>
        <v>0</v>
      </c>
      <c r="K269" s="33">
        <f t="shared" si="18"/>
        <v>0</v>
      </c>
      <c r="L269" s="33">
        <f t="shared" si="18"/>
        <v>0</v>
      </c>
      <c r="M269" s="33">
        <f t="shared" si="18"/>
        <v>0</v>
      </c>
      <c r="N269" s="33">
        <f t="shared" si="18"/>
        <v>0</v>
      </c>
      <c r="O269" s="33">
        <f t="shared" si="18"/>
        <v>0</v>
      </c>
      <c r="P269" s="33">
        <f t="shared" si="18"/>
        <v>0</v>
      </c>
      <c r="Q269" s="33">
        <f t="shared" si="18"/>
        <v>0</v>
      </c>
      <c r="R269" s="33">
        <f t="shared" si="18"/>
        <v>0</v>
      </c>
      <c r="S269" s="33">
        <f t="shared" si="18"/>
        <v>0</v>
      </c>
      <c r="T269" s="33">
        <f t="shared" si="18"/>
        <v>0</v>
      </c>
      <c r="U269" s="33">
        <f t="shared" si="18"/>
        <v>0</v>
      </c>
      <c r="V269" s="33">
        <f t="shared" si="18"/>
        <v>0</v>
      </c>
      <c r="W269" s="33">
        <f t="shared" si="18"/>
        <v>0</v>
      </c>
      <c r="X269" s="33">
        <f t="shared" si="18"/>
        <v>0</v>
      </c>
      <c r="Y269" s="33">
        <f t="shared" si="18"/>
        <v>0</v>
      </c>
      <c r="Z269" s="33">
        <f t="shared" si="18"/>
        <v>0</v>
      </c>
      <c r="AA269" s="33">
        <f t="shared" si="18"/>
        <v>0</v>
      </c>
      <c r="AB269" s="33">
        <f t="shared" si="18"/>
        <v>0</v>
      </c>
      <c r="AC269" s="33">
        <f t="shared" si="18"/>
        <v>0</v>
      </c>
      <c r="AD269" s="33">
        <f t="shared" si="18"/>
        <v>0</v>
      </c>
      <c r="AE269" s="33">
        <f t="shared" si="18"/>
        <v>0</v>
      </c>
      <c r="AF269" s="33">
        <f t="shared" si="18"/>
        <v>0</v>
      </c>
      <c r="AG269" s="33">
        <f t="shared" si="18"/>
        <v>0</v>
      </c>
      <c r="AH269" s="33">
        <f t="shared" si="18"/>
        <v>0</v>
      </c>
      <c r="AI269" s="33">
        <f t="shared" si="18"/>
        <v>0</v>
      </c>
    </row>
    <row r="270" spans="1:35" ht="14.4" x14ac:dyDescent="0.3">
      <c r="A270" s="69"/>
      <c r="B270" s="70" t="s">
        <v>169</v>
      </c>
      <c r="C270" s="30"/>
      <c r="D270" s="33">
        <f t="shared" si="15"/>
        <v>0</v>
      </c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  <c r="Y270" s="129"/>
      <c r="Z270" s="129"/>
      <c r="AA270" s="129"/>
      <c r="AB270" s="129"/>
      <c r="AC270" s="129"/>
      <c r="AD270" s="129"/>
      <c r="AE270" s="129"/>
      <c r="AF270" s="129"/>
      <c r="AG270" s="129"/>
      <c r="AH270" s="129"/>
      <c r="AI270" s="129"/>
    </row>
    <row r="271" spans="1:35" ht="14.4" x14ac:dyDescent="0.3">
      <c r="A271" s="69"/>
      <c r="B271" s="23" t="s">
        <v>170</v>
      </c>
      <c r="C271" s="30"/>
      <c r="D271" s="33">
        <f t="shared" si="15"/>
        <v>0</v>
      </c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129"/>
      <c r="V271" s="129"/>
      <c r="W271" s="129"/>
      <c r="X271" s="129"/>
      <c r="Y271" s="129"/>
      <c r="Z271" s="129"/>
      <c r="AA271" s="129"/>
      <c r="AB271" s="129"/>
      <c r="AC271" s="129"/>
      <c r="AD271" s="129"/>
      <c r="AE271" s="129"/>
      <c r="AF271" s="129"/>
      <c r="AG271" s="129"/>
      <c r="AH271" s="129"/>
      <c r="AI271" s="129"/>
    </row>
    <row r="272" spans="1:35" ht="14.4" x14ac:dyDescent="0.3">
      <c r="A272" s="69"/>
      <c r="B272" s="70" t="s">
        <v>171</v>
      </c>
      <c r="C272" s="30"/>
      <c r="D272" s="33">
        <f t="shared" si="15"/>
        <v>0</v>
      </c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  <c r="U272" s="129"/>
      <c r="V272" s="129"/>
      <c r="W272" s="129"/>
      <c r="X272" s="129"/>
      <c r="Y272" s="129"/>
      <c r="Z272" s="129"/>
      <c r="AA272" s="129"/>
      <c r="AB272" s="129"/>
      <c r="AC272" s="129"/>
      <c r="AD272" s="129"/>
      <c r="AE272" s="129"/>
      <c r="AF272" s="129"/>
      <c r="AG272" s="129"/>
      <c r="AH272" s="129"/>
      <c r="AI272" s="129"/>
    </row>
  </sheetData>
  <sheetProtection sheet="1" objects="1" scenarios="1" selectLockedCells="1"/>
  <mergeCells count="3">
    <mergeCell ref="E8:AI8"/>
    <mergeCell ref="F1:J1"/>
    <mergeCell ref="K1:N1"/>
  </mergeCells>
  <phoneticPr fontId="21" type="noConversion"/>
  <pageMargins left="0.19685039370078741" right="0.19685039370078741" top="0.39370078740157483" bottom="0.39370078740157483" header="0.19685039370078741" footer="0.19685039370078741"/>
  <pageSetup paperSize="9" scale="50" fitToHeight="0" orientation="landscape" r:id="rId1"/>
  <headerFooter>
    <oddHeader>&amp;C&amp;A</oddHead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5</vt:i4>
      </vt:variant>
    </vt:vector>
  </HeadingPairs>
  <TitlesOfParts>
    <vt:vector size="9" baseType="lpstr">
      <vt:lpstr>NASLOV</vt:lpstr>
      <vt:lpstr>Zbirno izvješće</vt:lpstr>
      <vt:lpstr>HZZO</vt:lpstr>
      <vt:lpstr>Drugi izvori</vt:lpstr>
      <vt:lpstr>'Drugi izvori'!Ispis_naslova</vt:lpstr>
      <vt:lpstr>HZZO!Ispis_naslova</vt:lpstr>
      <vt:lpstr>'Zbirno izvješće'!Ispis_naslova</vt:lpstr>
      <vt:lpstr>'Drugi izvori'!Podrucje_ispisa</vt:lpstr>
      <vt:lpstr>HZZO!Podrucje_ispisa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Hemen</dc:creator>
  <cp:lastModifiedBy>Bedeković Rajka</cp:lastModifiedBy>
  <cp:lastPrinted>2013-07-01T08:02:29Z</cp:lastPrinted>
  <dcterms:created xsi:type="dcterms:W3CDTF">2013-04-24T12:47:02Z</dcterms:created>
  <dcterms:modified xsi:type="dcterms:W3CDTF">2013-11-28T13:28:47Z</dcterms:modified>
</cp:coreProperties>
</file>